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ur\01 - Plan de classification\7281 Relations avec AGCMQ\statistiques 2019\site agcmq\"/>
    </mc:Choice>
  </mc:AlternateContent>
  <xr:revisionPtr revIDLastSave="0" documentId="13_ncr:1_{D0D4C924-6964-4936-A62F-582803ED1C9C}" xr6:coauthVersionLast="45" xr6:coauthVersionMax="45" xr10:uidLastSave="{00000000-0000-0000-0000-000000000000}"/>
  <workbookProtection workbookAlgorithmName="SHA-512" workbookHashValue="qrhfDz31xiYxRt8K0iXJUbZ2D8qBUigDfCogoJl0W+gkOUsjFgbUjkfDpTkfMW1jIMlbvukX0LrQswmyIOXI6A==" workbookSaltValue="BYd0emuvcv5rjAbgLP9qTw==" workbookSpinCount="100000" lockStructure="1"/>
  <bookViews>
    <workbookView xWindow="-120" yWindow="-120" windowWidth="20730" windowHeight="11160" xr2:uid="{00000000-000D-0000-FFFF-FFFF00000000}"/>
  </bookViews>
  <sheets>
    <sheet name="Table des matières" sheetId="1" r:id="rId1"/>
    <sheet name="1-Infos" sheetId="2" r:id="rId2"/>
    <sheet name="1.1" sheetId="3" r:id="rId3"/>
    <sheet name="1.2-1.3A" sheetId="4" r:id="rId4"/>
    <sheet name="1.3B-1.4" sheetId="71" r:id="rId5"/>
    <sheet name="1.5" sheetId="5" r:id="rId6"/>
    <sheet name="1.6" sheetId="6" r:id="rId7"/>
    <sheet name="1.7A-1.7B" sheetId="7" r:id="rId8"/>
    <sheet name="2.1" sheetId="8" r:id="rId9"/>
    <sheet name="2.2-2.3" sheetId="9" r:id="rId10"/>
    <sheet name="3.1-3.2" sheetId="10" r:id="rId11"/>
    <sheet name="3.3-3.4" sheetId="11" r:id="rId12"/>
    <sheet name="3.5" sheetId="12" r:id="rId13"/>
    <sheet name="3.6" sheetId="14" r:id="rId14"/>
    <sheet name="3.7" sheetId="15" r:id="rId15"/>
    <sheet name="3.8" sheetId="16" r:id="rId16"/>
    <sheet name="3.9A" sheetId="17" r:id="rId17"/>
    <sheet name="3.9B" sheetId="18" r:id="rId18"/>
    <sheet name="3.10" sheetId="19" r:id="rId19"/>
    <sheet name="4.1A" sheetId="20" r:id="rId20"/>
    <sheet name="4.1B" sheetId="21" r:id="rId21"/>
    <sheet name="4.1C" sheetId="22" r:id="rId22"/>
    <sheet name="4.1D" sheetId="23" r:id="rId23"/>
    <sheet name="5.1ABC" sheetId="24" r:id="rId24"/>
    <sheet name="5.1DE" sheetId="25" r:id="rId25"/>
    <sheet name="5.2-5.3-5.4" sheetId="26" r:id="rId26"/>
    <sheet name="6.1" sheetId="27" r:id="rId27"/>
    <sheet name="6.2A" sheetId="28" r:id="rId28"/>
    <sheet name="6.2B" sheetId="29" r:id="rId29"/>
    <sheet name="6.2C" sheetId="30" r:id="rId30"/>
    <sheet name="6.2D" sheetId="31" r:id="rId31"/>
    <sheet name="6.3" sheetId="32" r:id="rId32"/>
    <sheet name="6.4A" sheetId="33" r:id="rId33"/>
    <sheet name="6.4B" sheetId="34" r:id="rId34"/>
    <sheet name="6.4C" sheetId="35" r:id="rId35"/>
    <sheet name="6.4D" sheetId="36" r:id="rId36"/>
    <sheet name="6.4E" sheetId="37" r:id="rId37"/>
    <sheet name="6.4F" sheetId="38" r:id="rId38"/>
    <sheet name="6.5" sheetId="39" r:id="rId39"/>
    <sheet name="6.6" sheetId="40" r:id="rId40"/>
    <sheet name="6.7A" sheetId="41" r:id="rId41"/>
    <sheet name="6.7B" sheetId="42" r:id="rId42"/>
    <sheet name="6.7C" sheetId="43" r:id="rId43"/>
    <sheet name="6.8" sheetId="44" r:id="rId44"/>
    <sheet name="6.9" sheetId="47" r:id="rId45"/>
    <sheet name="7.1A" sheetId="45" r:id="rId46"/>
    <sheet name="7.1B" sheetId="46" r:id="rId47"/>
    <sheet name="8.1" sheetId="66" r:id="rId48"/>
    <sheet name="8.2" sheetId="64" r:id="rId49"/>
    <sheet name="8.3" sheetId="73" r:id="rId50"/>
    <sheet name="8.4" sheetId="68" r:id="rId51"/>
    <sheet name="8.5" sheetId="48" r:id="rId52"/>
    <sheet name="8.6" sheetId="49" r:id="rId53"/>
    <sheet name="8.7" sheetId="50" r:id="rId54"/>
    <sheet name="9.1 à 9.5" sheetId="51" r:id="rId55"/>
    <sheet name="9.6 à 9.8" sheetId="52" r:id="rId56"/>
    <sheet name="10.1-10.2" sheetId="53" r:id="rId57"/>
    <sheet name="10.3-10.4" sheetId="54" r:id="rId58"/>
    <sheet name="10.5-10.6" sheetId="55" r:id="rId59"/>
    <sheet name="10.7-10.8" sheetId="56" r:id="rId60"/>
    <sheet name="10.9-10.10" sheetId="57" r:id="rId61"/>
    <sheet name="10.11" sheetId="58" r:id="rId62"/>
    <sheet name="11.1" sheetId="59" r:id="rId63"/>
    <sheet name="11.2" sheetId="60" r:id="rId64"/>
    <sheet name="11.3" sheetId="61" r:id="rId65"/>
    <sheet name="12.1" sheetId="62" r:id="rId66"/>
    <sheet name="12.2" sheetId="63" r:id="rId67"/>
    <sheet name="12.3" sheetId="65" r:id="rId68"/>
    <sheet name="12.4" sheetId="67" r:id="rId69"/>
    <sheet name="13.1A" sheetId="69" r:id="rId70"/>
    <sheet name="13.1B" sheetId="70" r:id="rId71"/>
  </sheets>
  <definedNames>
    <definedName name="_xlnm.Print_Titles" localSheetId="68">'12.4'!$4:$4</definedName>
    <definedName name="_xlnm.Print_Titles" localSheetId="69">'13.1A'!$4:$4</definedName>
    <definedName name="_xlnm.Print_Titles" localSheetId="50">'8.4'!$5:$5</definedName>
    <definedName name="Print_Titles" localSheetId="2">'1.1'!$4:$4</definedName>
    <definedName name="Print_Titles" localSheetId="3">'1.2-1.3A'!$3:$3</definedName>
    <definedName name="Print_Titles" localSheetId="5">'1.5'!$4:$4</definedName>
    <definedName name="Print_Titles" localSheetId="6">'1.6'!$5:$5</definedName>
    <definedName name="Print_Titles" localSheetId="7">'1.7A-1.7B'!$4:$4</definedName>
    <definedName name="Print_Titles" localSheetId="61">'10.11'!$4:$4</definedName>
    <definedName name="Print_Titles" localSheetId="56">'10.1-10.2'!$3:$4</definedName>
    <definedName name="Print_Titles" localSheetId="57">'10.3-10.4'!$3:$4</definedName>
    <definedName name="Print_Titles" localSheetId="58">'10.5-10.6'!$4:$4</definedName>
    <definedName name="Print_Titles" localSheetId="59">'10.7-10.8'!$4:$4</definedName>
    <definedName name="Print_Titles" localSheetId="60">'10.9-10.10'!$4:$4</definedName>
    <definedName name="Print_Titles" localSheetId="62">'11.1'!$4:$4</definedName>
    <definedName name="Print_Titles" localSheetId="63">'11.2'!$4:$4</definedName>
    <definedName name="Print_Titles" localSheetId="64">'11.3'!$4:$4</definedName>
    <definedName name="Print_Titles" localSheetId="65">'12.1'!$4:$4</definedName>
    <definedName name="Print_Titles" localSheetId="66">'12.2'!$4:$4</definedName>
    <definedName name="Print_Titles" localSheetId="67">'12.3'!$4:$4</definedName>
    <definedName name="Print_Titles" localSheetId="68">'12.4'!$4:$4</definedName>
    <definedName name="Print_Titles" localSheetId="69">'13.1A'!$4:$4</definedName>
    <definedName name="Print_Titles" localSheetId="70">'13.1B'!$4:$4</definedName>
    <definedName name="Print_Titles" localSheetId="1">'1-Infos'!$3:$3</definedName>
    <definedName name="Print_Titles" localSheetId="8">'2.1'!$5:$5</definedName>
    <definedName name="Print_Titles" localSheetId="9">'2.2-2.3'!$3:$3</definedName>
    <definedName name="Print_Titles" localSheetId="18">'3.10'!$5:$5</definedName>
    <definedName name="Print_Titles" localSheetId="10">'3.1-3.2'!$3:$3</definedName>
    <definedName name="Print_Titles" localSheetId="11">'3.3-3.4'!$3:$3</definedName>
    <definedName name="Print_Titles" localSheetId="12">'3.5'!$3:$3</definedName>
    <definedName name="Print_Titles" localSheetId="13">'3.6'!$4:$4</definedName>
    <definedName name="Print_Titles" localSheetId="14">'3.7'!$5:$5</definedName>
    <definedName name="Print_Titles" localSheetId="15">'3.8'!$5:$5</definedName>
    <definedName name="Print_Titles" localSheetId="16">'3.9A'!$4:$4</definedName>
    <definedName name="Print_Titles" localSheetId="17">'3.9B'!$4:$4</definedName>
    <definedName name="Print_Titles" localSheetId="19">'4.1A'!$5:$5</definedName>
    <definedName name="Print_Titles" localSheetId="20">'4.1B'!$5:$5</definedName>
    <definedName name="Print_Titles" localSheetId="21">'4.1C'!$5:$5</definedName>
    <definedName name="Print_Titles" localSheetId="22">'4.1D'!$5:$5</definedName>
    <definedName name="Print_Titles" localSheetId="23">'5.1ABC'!$5:$5</definedName>
    <definedName name="Print_Titles" localSheetId="24">'5.1DE'!$3:$3</definedName>
    <definedName name="Print_Titles" localSheetId="25">'5.2-5.3-5.4'!$3:$3</definedName>
    <definedName name="Print_Titles" localSheetId="26">'6.1'!$4:$4</definedName>
    <definedName name="Print_Titles" localSheetId="27">'6.2A'!$5:$5</definedName>
    <definedName name="Print_Titles" localSheetId="28">'6.2B'!$4:$4</definedName>
    <definedName name="Print_Titles" localSheetId="29">'6.2C'!$4:$4</definedName>
    <definedName name="Print_Titles" localSheetId="30">'6.2D'!$5:$5</definedName>
    <definedName name="Print_Titles" localSheetId="31">'6.3'!$4:$4</definedName>
    <definedName name="Print_Titles" localSheetId="32">'6.4A'!$4:$4</definedName>
    <definedName name="Print_Titles" localSheetId="33">'6.4B'!$4:$4</definedName>
    <definedName name="Print_Titles" localSheetId="34">'6.4C'!$4:$4</definedName>
    <definedName name="Print_Titles" localSheetId="35">'6.4D'!$4:$4</definedName>
    <definedName name="Print_Titles" localSheetId="36">'6.4E'!$5:$5</definedName>
    <definedName name="Print_Titles" localSheetId="37">'6.4F'!$5:$5</definedName>
    <definedName name="Print_Titles" localSheetId="38">'6.5'!$5:$5</definedName>
    <definedName name="Print_Titles" localSheetId="39">'6.6'!$5:$5</definedName>
    <definedName name="Print_Titles" localSheetId="40">'6.7A'!$5:$5</definedName>
    <definedName name="Print_Titles" localSheetId="41">'6.7B'!$5:$5</definedName>
    <definedName name="Print_Titles" localSheetId="42">'6.7C'!$4:$4</definedName>
    <definedName name="Print_Titles" localSheetId="43">'6.8'!$5:$5</definedName>
    <definedName name="Print_Titles" localSheetId="44">'6.9'!$5:$5</definedName>
    <definedName name="Print_Titles" localSheetId="45">'7.1A'!$5:$5</definedName>
    <definedName name="Print_Titles" localSheetId="46">'7.1B'!$5:$5</definedName>
    <definedName name="Print_Titles" localSheetId="47">'8.1'!$4:$4</definedName>
    <definedName name="Print_Titles" localSheetId="48">'8.2'!$4:$4</definedName>
    <definedName name="Print_Titles" localSheetId="50">'8.4'!$5:$5</definedName>
    <definedName name="Print_Titles" localSheetId="51">'8.5'!$5:$5</definedName>
    <definedName name="Print_Titles" localSheetId="52">'8.6'!$4:$4</definedName>
    <definedName name="Print_Titles" localSheetId="53">'8.7'!$4:$4</definedName>
    <definedName name="Print_Titles" localSheetId="54">'9.1 à 9.5'!$4:$4</definedName>
    <definedName name="Print_Titles" localSheetId="55">'9.6 à 9.8'!$5:$5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28" l="1"/>
  <c r="D64" i="28"/>
  <c r="C64" i="28"/>
  <c r="B64" i="28"/>
  <c r="C63" i="61" l="1"/>
  <c r="D63" i="61"/>
  <c r="E63" i="61"/>
  <c r="B63" i="61"/>
  <c r="C63" i="60"/>
  <c r="D63" i="60"/>
  <c r="E63" i="60"/>
  <c r="B63" i="60"/>
  <c r="D63" i="59"/>
  <c r="C63" i="56" l="1"/>
  <c r="B63" i="56" l="1"/>
  <c r="C63" i="55"/>
  <c r="B63" i="55"/>
  <c r="D62" i="26"/>
  <c r="B62" i="26"/>
  <c r="C63" i="59" l="1"/>
  <c r="B63" i="62" l="1"/>
  <c r="E63" i="59"/>
  <c r="B63" i="59"/>
  <c r="C62" i="26" l="1"/>
  <c r="E63" i="36" l="1"/>
  <c r="D63" i="36"/>
  <c r="C63" i="36"/>
  <c r="B63" i="36"/>
  <c r="I63" i="29"/>
  <c r="H63" i="29"/>
  <c r="G63" i="29"/>
  <c r="F63" i="29"/>
  <c r="E63" i="29"/>
  <c r="D63" i="29"/>
  <c r="C63" i="29"/>
  <c r="B63" i="29"/>
</calcChain>
</file>

<file path=xl/sharedStrings.xml><?xml version="1.0" encoding="utf-8"?>
<sst xmlns="http://schemas.openxmlformats.org/spreadsheetml/2006/main" count="8432" uniqueCount="1042">
  <si>
    <t>1. Informations sur votre cour</t>
  </si>
  <si>
    <t>Cour</t>
  </si>
  <si>
    <t>Âge</t>
  </si>
  <si>
    <t>Téléphone</t>
  </si>
  <si>
    <t>Greffière / greffier</t>
  </si>
  <si>
    <t>1 - Informations sur votre cour</t>
  </si>
  <si>
    <t xml:space="preserve">      1.1 Veuillez indiquer la situation appropriée à votre cour :</t>
  </si>
  <si>
    <t>Situation</t>
  </si>
  <si>
    <t>1.2 Quelle est la population desservie par votre cour ?</t>
  </si>
  <si>
    <t>1.4 Couvre-t-elle
l'ensemble de la MRC?</t>
  </si>
  <si>
    <t>Oui</t>
  </si>
  <si>
    <t>Non</t>
  </si>
  <si>
    <t xml:space="preserve">      1.5 Combien y-a-t-il de corps de police sur votre territoire?</t>
  </si>
  <si>
    <t>Police municipale</t>
  </si>
  <si>
    <t>Régie de police</t>
  </si>
  <si>
    <t>Sûreté du Québec</t>
  </si>
  <si>
    <t xml:space="preserve">      1.6 Est-ce qu'une agence de sécurité-patrouilleurs (autres que des policiers)
est autorisée à émettre des constats d'infraction sur votre territoire ?</t>
  </si>
  <si>
    <t xml:space="preserve">             est autorisée à émettre des constats d'infraction sur votre territoire?</t>
  </si>
  <si>
    <t xml:space="preserve">      1.7 A)Votre cour traite les dossiers :</t>
  </si>
  <si>
    <t>Pénaux</t>
  </si>
  <si>
    <t>Criminels</t>
  </si>
  <si>
    <t>Civils</t>
  </si>
  <si>
    <t>1.7 B) Si répondu CIVIL, est-ce que vous traitez des dossiers pour la 
facturation diverse?</t>
  </si>
  <si>
    <t>2 - Horaire</t>
  </si>
  <si>
    <t>Syndiqués</t>
  </si>
  <si>
    <t>Cadres</t>
  </si>
  <si>
    <t>2.2 Quel est votre horaire régulier?</t>
  </si>
  <si>
    <t>2.3 Quel est votre horaire estival?</t>
  </si>
  <si>
    <t>3 - Système d'exploitation</t>
  </si>
  <si>
    <t>3.1 Quel logiciel utilisez-vous ?</t>
  </si>
  <si>
    <t>3.2 Quel type de serveur utilisez-vous?</t>
  </si>
  <si>
    <t>3.3 Quel type de système d'enregistrement utilisez-vous?</t>
  </si>
  <si>
    <t>3.4 Est-ce que les agents desservant votre cour utilisent la caméra vidéo aux fins de preuves à offrir ?</t>
  </si>
  <si>
    <t>3.5 Utilisez-vous la billeterie électronique?</t>
  </si>
  <si>
    <t>Si oui, veuillez indiquer le nom de votre fournisseur :</t>
  </si>
  <si>
    <t xml:space="preserve">   </t>
  </si>
  <si>
    <t>Étape d'intervention</t>
  </si>
  <si>
    <t>Employé(e) de la cour</t>
  </si>
  <si>
    <t>un membre du personnel de la municipalité</t>
  </si>
  <si>
    <t>un membre du personnel de la police</t>
  </si>
  <si>
    <t>billeterie électronique</t>
  </si>
  <si>
    <t>autre</t>
  </si>
  <si>
    <t>Adresse de la cour municipale avec mention : Cour municipale</t>
  </si>
  <si>
    <t>Adresse de l'Hôtel de Ville ou MRC, si autre que celle de la cour</t>
  </si>
  <si>
    <t>Cour municipale + no de casier postal</t>
  </si>
  <si>
    <t>Adresse du service de police ou de Régie de police</t>
  </si>
  <si>
    <t>Autre</t>
  </si>
  <si>
    <t>au poste de police</t>
  </si>
  <si>
    <t>au greffe de la cour municipale</t>
  </si>
  <si>
    <t>par un service d'agent concentrateur - banque</t>
  </si>
  <si>
    <t>par internet</t>
  </si>
  <si>
    <t>par le logiciel Constats Express</t>
  </si>
  <si>
    <t>au service de la trésorerie / taxes</t>
  </si>
  <si>
    <t>Frais exigé</t>
  </si>
  <si>
    <t xml:space="preserve">          aux défendeurs pour chaque transaction effectuée et si oui, de combien?</t>
  </si>
  <si>
    <t xml:space="preserve">  3.10 Pour les cours qui acceptent les paiements par internet, chargez-vous des frais</t>
  </si>
  <si>
    <t>Réponse</t>
  </si>
  <si>
    <t>4 - Émission des constats</t>
  </si>
  <si>
    <t xml:space="preserve">       4.1 Quel est le nombre de constats d'infraction émis sur votre territoire?</t>
  </si>
  <si>
    <t xml:space="preserve">       4.1A PAR LA POLICE MUNICIPALE OU LA RÉGIE DE POLICE :</t>
  </si>
  <si>
    <t>Circulation</t>
  </si>
  <si>
    <t>Stationnement</t>
  </si>
  <si>
    <t>Règlements municipaux autres que cir. et stat.</t>
  </si>
  <si>
    <t>Autres</t>
  </si>
  <si>
    <t>Total</t>
  </si>
  <si>
    <t xml:space="preserve">       4.1B PAR LA SÛRETÉ DU QUÉBEC POUR ROUTES NUMÉROTÉES</t>
  </si>
  <si>
    <t xml:space="preserve">       4.1C PAR LA SÛRETÉ DU QUÉBEC POUR ROUTES NON NUMÉROTÉES</t>
  </si>
  <si>
    <t xml:space="preserve">       4.1D PAR D'AUTRES (INSPECTEURS MUNICIPAUX, AGENCES) :</t>
  </si>
  <si>
    <t>5. BIA-SAAQ-BAVAC</t>
  </si>
  <si>
    <t xml:space="preserve">     5.1A Avez-vous une entente avec le procureur général ?</t>
  </si>
  <si>
    <t xml:space="preserve">                 -Si non, veuillez passer à la question 5.2-</t>
  </si>
  <si>
    <t>Entente BIA  oui/non</t>
  </si>
  <si>
    <t>5.1 D) Montant total des frais perçus du BIA suite au transfert des dossiers</t>
  </si>
  <si>
    <t>5.1 E) Montant total des frais à recevoir du BIA depuis la signature de votre entente</t>
  </si>
  <si>
    <t>5.1B) Montant remis au BIA relativement aux amendes et à la contribution perçues</t>
  </si>
  <si>
    <t>5.1C) Montant des frais perçus par votre cour à l'intérieur du délai de 60 jours</t>
  </si>
  <si>
    <t>5.2 Montant total versé à la SAAQ pour les avis de paiement</t>
  </si>
  <si>
    <t>5.3 Montant total versé à la BAVAC relativement à la contribution</t>
  </si>
  <si>
    <t>5.4 Montant total versé à la BAVAC relativement à la suramende compensatoire (criminel)</t>
  </si>
  <si>
    <t>6. AUDITIONS ET RÔLES</t>
  </si>
  <si>
    <t xml:space="preserve">       6.1 qui confectionne le calendrier des séances de cour?</t>
  </si>
  <si>
    <t xml:space="preserve">       6.2A Combien de séances de cour ont été fixées au calendrier </t>
  </si>
  <si>
    <t xml:space="preserve">               du juge municipale pour les audiences?</t>
  </si>
  <si>
    <t xml:space="preserve">       6.2B Veuillez préciser la durée des séances présidées par le juge municipal?</t>
  </si>
  <si>
    <t xml:space="preserve">       6.2D Pour les séances de cour en soirée, de quelle façon </t>
  </si>
  <si>
    <t xml:space="preserve">                le greffier-audiencier est-il rémunéré?</t>
  </si>
  <si>
    <t xml:space="preserve">       6.2C Pour les séances de cour en soirée, qui agit à titre de greffier-audiencier?</t>
  </si>
  <si>
    <t>Avant-midi</t>
  </si>
  <si>
    <t>Après-midi</t>
  </si>
  <si>
    <t>Soirée</t>
  </si>
  <si>
    <t>Moins de 2h</t>
  </si>
  <si>
    <t>2h00 à 2h29</t>
  </si>
  <si>
    <t>2h30 à 2h59</t>
  </si>
  <si>
    <t>3h00 à 3h29</t>
  </si>
  <si>
    <t>3h30 à 3h59</t>
  </si>
  <si>
    <t>4h00 à 4h29</t>
  </si>
  <si>
    <t>4h30 à 4h59</t>
  </si>
  <si>
    <t>5h00 et plus</t>
  </si>
  <si>
    <t>Cadre</t>
  </si>
  <si>
    <t>Col blanc</t>
  </si>
  <si>
    <t>Temps supplémentaire</t>
  </si>
  <si>
    <t>Reprise de temps</t>
  </si>
  <si>
    <t>Aucune rémunération</t>
  </si>
  <si>
    <t>Pénale</t>
  </si>
  <si>
    <t>Criminelle</t>
  </si>
  <si>
    <t>Civile</t>
  </si>
  <si>
    <t xml:space="preserve">       6.4A Combien y-a-t-il en moyenne de causes inscrites sur un rôle de cour?</t>
  </si>
  <si>
    <t xml:space="preserve">       6.4B Combien y-a-t-il en moyenne de causes entendues sur un rôle habituel de cour?</t>
  </si>
  <si>
    <t xml:space="preserve">       6.4D Combien de jugements rendus par écrit ont été rendus?</t>
  </si>
  <si>
    <t>Pénal</t>
  </si>
  <si>
    <t>Criminel</t>
  </si>
  <si>
    <t>Civil</t>
  </si>
  <si>
    <t>Moyenne</t>
  </si>
  <si>
    <t>Total :</t>
  </si>
  <si>
    <t>Total:</t>
  </si>
  <si>
    <t xml:space="preserve">       6.6 En général, est-ce que le procureur du poursuivant assigne les policiers émetteurs</t>
  </si>
  <si>
    <t xml:space="preserve">               des constats d'infraction contestés au pénal?</t>
  </si>
  <si>
    <t xml:space="preserve">    6.5 Est-ce que le juge bénéficie des services d'une secrétaire pour rédiger ses jugements?</t>
  </si>
  <si>
    <t xml:space="preserve">         (article 69 de la Loi sur les cours municipales)</t>
  </si>
  <si>
    <t xml:space="preserve">       6.7A Est-ce que le greffe de la cour dispose d'un bureau pour le juge?</t>
  </si>
  <si>
    <t xml:space="preserve">               (chapitre IV, sect. 3 de la loi sur les cours municipales)</t>
  </si>
  <si>
    <t>Oui (usage partagé)</t>
  </si>
  <si>
    <t>Oui (usage exclusif)</t>
  </si>
  <si>
    <t xml:space="preserve">       6.7B Est-ce que le greffe de la cour dispose d'un bureau</t>
  </si>
  <si>
    <t xml:space="preserve">               pour le procureur de la poursuite?</t>
  </si>
  <si>
    <t xml:space="preserve">       6.7C Est-ce que le greffe de la cour dispose d'un bureau pour les procureurs de la défense?</t>
  </si>
  <si>
    <t>Oui pour les séances de soir</t>
  </si>
  <si>
    <t>Oui pour les séances de jour</t>
  </si>
  <si>
    <t xml:space="preserve">       6.8 Lors des séances de cour avez-vous les services d'une agence de sécurité</t>
  </si>
  <si>
    <t xml:space="preserve">               ou policier agent de liaison?</t>
  </si>
  <si>
    <t>Oui pour toutes des séances</t>
  </si>
  <si>
    <t>Nom de l'agence</t>
  </si>
  <si>
    <t>7. Rôles-défaut</t>
  </si>
  <si>
    <t xml:space="preserve">       7.1 Combien y a-t-il eu de causes dont le jugement a été rendu par défaut?</t>
  </si>
  <si>
    <t>CSR</t>
  </si>
  <si>
    <t>RGM (autres que circ. et stat.)</t>
  </si>
  <si>
    <t>RGM (circ./stat.)</t>
  </si>
  <si>
    <t xml:space="preserve">       7.1B Juge de paix : </t>
  </si>
  <si>
    <t xml:space="preserve">       7.1A Juge municipal : </t>
  </si>
  <si>
    <t xml:space="preserve">       </t>
  </si>
  <si>
    <t>8. Soutien</t>
  </si>
  <si>
    <t xml:space="preserve">        de paiement au criminel?</t>
  </si>
  <si>
    <t xml:space="preserve">             Précisez le nombre dans la catégorie</t>
  </si>
  <si>
    <t>Un seul procureur
ou un seul bureau d'avocats
représente le ou  l'ensemble
des poursuivants</t>
  </si>
  <si>
    <t>Le contentieux de la municipalité est le seul autorisé par l'ensemble des poursuivants ou le procureur</t>
  </si>
  <si>
    <t>Chacun des poursuivants désigne son procureur</t>
  </si>
  <si>
    <t xml:space="preserve">Nombre </t>
  </si>
  <si>
    <t>Catégorie 1</t>
  </si>
  <si>
    <t>Catégorie 2</t>
  </si>
  <si>
    <t>Ne s'applique pas</t>
  </si>
  <si>
    <t xml:space="preserve">Non </t>
  </si>
  <si>
    <t>9. Section Loi 6 (2004) DPCP-article 366</t>
  </si>
  <si>
    <t xml:space="preserve">     et suivants du C.p.p.</t>
  </si>
  <si>
    <t>9.1 Nombre dossiers transmis</t>
  </si>
  <si>
    <t>9.2 Nombre dossiers autorisés</t>
  </si>
  <si>
    <t>9.3 Nombre dossiers refus de procéder</t>
  </si>
  <si>
    <t>9.4 Nombre constats signifiés par le BIA</t>
  </si>
  <si>
    <t>9.8 Résultat</t>
  </si>
  <si>
    <t>Payé(s)</t>
  </si>
  <si>
    <t>Peine imposée</t>
  </si>
  <si>
    <t>Acquitté(s)</t>
  </si>
  <si>
    <t>Autre(s)</t>
  </si>
  <si>
    <t>9.6   Nombre de constats abandon de signification</t>
  </si>
  <si>
    <t>9.7   Nombre de constats en attente d'une réponse</t>
  </si>
  <si>
    <t>9.5   Nombre de constats contestés (procès)</t>
  </si>
  <si>
    <t>10. Exécution</t>
  </si>
  <si>
    <t>10.1 Mandats d'emprisonnement émis</t>
  </si>
  <si>
    <t>10.2 Mandats d'emprisonnement payés</t>
  </si>
  <si>
    <t>Nombre</t>
  </si>
  <si>
    <t>$</t>
  </si>
  <si>
    <t>10.5 Nombre
d'engagements pour travaux</t>
  </si>
  <si>
    <t>10.6 Nombre
d'ententes de paiements</t>
  </si>
  <si>
    <t xml:space="preserve">       Mandats d'emprisonnement</t>
  </si>
  <si>
    <t>10.3 Mandats
d'emprisonnement
peines purgées</t>
  </si>
  <si>
    <t>10.4 Mandats
d'emprisonnement
fermés autres raisons</t>
  </si>
  <si>
    <t xml:space="preserve">         Ententes de paiement et travaux</t>
  </si>
  <si>
    <t>10.8 Nombre de saisies de salaire émis</t>
  </si>
  <si>
    <t>10.9 Nombre de jugements émis contre tiers saisi pour non déclaration</t>
  </si>
  <si>
    <t>10.10 Nombre de saisies en main tierce émis</t>
  </si>
  <si>
    <t>10.11 Quels sont les outils de recherches utilisés par votre percepteur?</t>
  </si>
  <si>
    <t>SAAQ</t>
  </si>
  <si>
    <t>RAMQ</t>
  </si>
  <si>
    <t>RRQ</t>
  </si>
  <si>
    <t>SOQUIJ</t>
  </si>
  <si>
    <t>MESS</t>
  </si>
  <si>
    <t>CRPQ</t>
  </si>
  <si>
    <t>Internet</t>
  </si>
  <si>
    <t>11. Revenus</t>
  </si>
  <si>
    <t xml:space="preserve">        11.1 Quels ont été les revenus pour les amendes perçues?</t>
  </si>
  <si>
    <t xml:space="preserve">Au constat
dans les délais </t>
  </si>
  <si>
    <t>Total 
sans distinction</t>
  </si>
  <si>
    <t>À l'étape dossier
(cause / chemise)</t>
  </si>
  <si>
    <t>Dossier
criminel</t>
  </si>
  <si>
    <t xml:space="preserve">        11.2 Quels ont été les revenus pour les frais perçus?</t>
  </si>
  <si>
    <t xml:space="preserve">        11.3 Quels ont été les revenus des amendes et des frais perçus?</t>
  </si>
  <si>
    <t>12. Budget</t>
  </si>
  <si>
    <t xml:space="preserve">       12.1 Quelles ont été les dépenses de la cour pour l'année?</t>
  </si>
  <si>
    <t>Dépenses (sans les immobilisations)</t>
  </si>
  <si>
    <t xml:space="preserve">       12.2 Quel a été le salaire annuel brut du greffier de la cour pour l'année?</t>
  </si>
  <si>
    <t>Salaire annuel</t>
  </si>
  <si>
    <t>5 000$ à 15 000$</t>
  </si>
  <si>
    <t>45 001$ à 55 000$</t>
  </si>
  <si>
    <t>55 001$ à 65 000$</t>
  </si>
  <si>
    <t>65 001$ à 75 000$</t>
  </si>
  <si>
    <t>75 001$ à 85 000$</t>
  </si>
  <si>
    <t>85 001$ à 95 000$</t>
  </si>
  <si>
    <t>95 001$ à 105 000$</t>
  </si>
  <si>
    <t>105 001$ à 115 000$</t>
  </si>
  <si>
    <t>À l'heure</t>
  </si>
  <si>
    <t>Au dossier</t>
  </si>
  <si>
    <t>À la séance</t>
  </si>
  <si>
    <t>au mois</t>
  </si>
  <si>
    <t>À contrat pour l'année</t>
  </si>
  <si>
    <t>Membre du contentieux de la poursuivante</t>
  </si>
  <si>
    <t>Titre</t>
  </si>
  <si>
    <t>13. Mode de paiement - Paiements</t>
  </si>
  <si>
    <t>Institutions financières</t>
  </si>
  <si>
    <t xml:space="preserve">       13.1B Paiements acceptés dans les institutions financières</t>
  </si>
  <si>
    <t>Juge
de paix
(exclusif)</t>
  </si>
  <si>
    <t>Greffier
adjoint</t>
  </si>
  <si>
    <t>Greffier adj.
Percepteur
des amendes</t>
  </si>
  <si>
    <t>Greffier adj.
Percepteur des amendes 
juge de paix</t>
  </si>
  <si>
    <t>Greffier adj.
juge de paix</t>
  </si>
  <si>
    <t>Greffier suppléant</t>
  </si>
  <si>
    <t>Greffier suppléant
percepteur des amendes</t>
  </si>
  <si>
    <t>Greffier suppléant
percepteur des amendes
juge de paix</t>
  </si>
  <si>
    <t>Greffier audiencier et autres</t>
  </si>
  <si>
    <t>Percepteur des amendes (exclusif)</t>
  </si>
  <si>
    <t>Commis cour (agent bureau, préposé etc.)</t>
  </si>
  <si>
    <t>Commis de cour
Percepteur des amendes</t>
  </si>
  <si>
    <t>Secrétaire</t>
  </si>
  <si>
    <t>Secrétaire
Percepteur des amendes</t>
  </si>
  <si>
    <t>Réceptionniste</t>
  </si>
  <si>
    <t>Commentaires ou autres</t>
  </si>
  <si>
    <t>Argent comptant</t>
  </si>
  <si>
    <t>Chèque *sauf NPA et suivants</t>
  </si>
  <si>
    <t>Chèque visé</t>
  </si>
  <si>
    <t>Mandat-poste</t>
  </si>
  <si>
    <t>Mandat bancaire</t>
  </si>
  <si>
    <t>Carte de débit</t>
  </si>
  <si>
    <t>Carte Visa</t>
  </si>
  <si>
    <t>Carte Mastercard</t>
  </si>
  <si>
    <t>Par téléphone</t>
  </si>
  <si>
    <t>Paiement préautorisé</t>
  </si>
  <si>
    <t>Autre (veuillez préciser)</t>
  </si>
  <si>
    <t xml:space="preserve">       13.1A Modes de paiement acceptés</t>
  </si>
  <si>
    <t>Logiciel
''Constats Express''
de ACCEO</t>
  </si>
  <si>
    <t xml:space="preserve">Table des matières </t>
  </si>
  <si>
    <t>1.4 Couvre-t-elle l'ensemble de la MRC?</t>
  </si>
  <si>
    <t>1.7 A) Votre cour traite quels genres de dossiers ?</t>
  </si>
  <si>
    <t>2. Horaire</t>
  </si>
  <si>
    <t>2.1 L'horaire de travail du personnel du greffe de votre cour totalise combien d'heures par semaine ?</t>
  </si>
  <si>
    <t>2.2 Quel est votre horaire régulier ?</t>
  </si>
  <si>
    <t>2.3 Quel est votre horaire estival ?</t>
  </si>
  <si>
    <t>3. Système d'exploitation</t>
  </si>
  <si>
    <t>3.1  Quel logiciel utilisez-vous ?</t>
  </si>
  <si>
    <t>3.2  Quel type de serveur utilisez-vous ?</t>
  </si>
  <si>
    <t>3.3  Quel type de système d'enregistrement utilisez-vous lors des séances de cour ?</t>
  </si>
  <si>
    <t>3.4  Est-ce que les agents desservant votre cour utilisent la caméra vidéo aux fins des preuves à offrir  ?</t>
  </si>
  <si>
    <t xml:space="preserve">         Si vous avez répondu Oui à la question 3.5, veuillez indiquer le nom de votre fournisseur.</t>
  </si>
  <si>
    <t>3.6  En matière de stationnement/circulation, à quelle étape du processus judiciaire votre cour intervient-elle?</t>
  </si>
  <si>
    <t>3.7  En matière de stationnement/circulation, qui effectue la saisie informatique des données (banque de données-plumitif) de tous les constats d'infraction émis sur votre territoire ?</t>
  </si>
  <si>
    <t>3.8  Sur le formulaire-réponse du constat d'infraction, quelle adresse est indiquée pour la transmission du plaidoyer ?</t>
  </si>
  <si>
    <t xml:space="preserve">3.9 A) À l'étape du constat : L'encaissement (perception) des constats d'infraction s'effectue : </t>
  </si>
  <si>
    <t xml:space="preserve">3.9 B) Aux étapes subséquentes : L'encaissement (perception) s'effectue : </t>
  </si>
  <si>
    <t>4. Émission des constats</t>
  </si>
  <si>
    <t>5. BIA - SAAQ -BAVAC</t>
  </si>
  <si>
    <t>5.1 A) Avez-vous une entente avec le procureur général ? :</t>
  </si>
  <si>
    <t>5.1 B) Montant remis au B.I.A. relativement aux amendes et à la contribution perçues</t>
  </si>
  <si>
    <t>5.1 C) Montant des frais perçus par votre cour à l'intérieur du délai de 60 jours</t>
  </si>
  <si>
    <t>5.1 D) Montant total des frais perçus du B.I.A. suite au transfert des dossiers</t>
  </si>
  <si>
    <t>5.1 E) Montant total des frais à recevoir du B.I.A. depuis la signature de votre entente</t>
  </si>
  <si>
    <t>5.2 Montant total versé à la S.A.A.Q. pour les avis de paiement</t>
  </si>
  <si>
    <t>5.3 Montant total versé à la B.A.V.A.C. relativement à la contribution</t>
  </si>
  <si>
    <t>5.4 Montant total versé à la B.A.V.A.C. relativement à la suramende compensatoire (criminel)</t>
  </si>
  <si>
    <t>6. Rôles et séances</t>
  </si>
  <si>
    <t>6.1 Qui confectionne le calendrier des séances de cour ?</t>
  </si>
  <si>
    <t>6.2 A) Combien de séances de cour ont été fixées au calendrier du juge municipal ?</t>
  </si>
  <si>
    <t>6.2 C) Pour les séances de cour en soirée, qui agit à titre de greffier-audiencier ?</t>
  </si>
  <si>
    <t>6.2 D) Pour les séances de cour en soirée, de quelle façon le greffier-audiencier est-il rémunéré ?</t>
  </si>
  <si>
    <t>6.4 A) Combien y a-t-il EN MOYENNE de causes inscrites sur un rôle de cour ?</t>
  </si>
  <si>
    <t>6.4 B) Combien y a-t-il EN MOYENNE de causes entendues sur un rôle habituel de cour ?</t>
  </si>
  <si>
    <t>6.4 E) Quel est le % approximatif des dossiers remis sur le nombre total des dossiers sur un rôle ?</t>
  </si>
  <si>
    <t>6.4 F) Quel est le délai moyen (jours) entre le plaidoyer de non culpabilité et le jugement ?</t>
  </si>
  <si>
    <t>6.5 Est-ce que le juge bénéficie des services d'une secrétaire pour rédiger ses jugements ?</t>
  </si>
  <si>
    <t>6.6 En général, est-ce que le procureur du poursuivant assigne les policiers émetteurs des constats d'infraction contestés au pénal ?</t>
  </si>
  <si>
    <t>6.7 A) Est-ce que le greffe de la cour dispose d'un bureau pour le juge ?</t>
  </si>
  <si>
    <t>6.7 C) Est-ce que le greffe de la cour dispose d'un bureau pour les procureurs de la défense ?</t>
  </si>
  <si>
    <t>6.8 Lors des séances de cour avez-vous les services d'une agence de sécurité ou policier agent de liaison ?</t>
  </si>
  <si>
    <t>7.1 Combien y a-t-il eu de causes dont le jugement a été rendu par défaut ?</t>
  </si>
  <si>
    <t>7.1 A) Juge municipal</t>
  </si>
  <si>
    <t>7.1 B) Juge de paix</t>
  </si>
  <si>
    <t>9 - Section loi 6 DPCP - article 366 et suivants du C.p.p.</t>
  </si>
  <si>
    <t>9.1 Quel est le nombre de dossiers transmis au directeur des poursuites criminelles et pénales ?</t>
  </si>
  <si>
    <t>9.2 Quel a été le nombre de dossiers autorisés ?</t>
  </si>
  <si>
    <t>9.3 Quel a été le nombrede dossiers qui ont fait l'objet d'un refus de procéder ?</t>
  </si>
  <si>
    <t>9.7 Combien de constats sont en attente d'une réponse ?</t>
  </si>
  <si>
    <t>10.1 Combien de mandats d'emprisonnements ont été émis ?</t>
  </si>
  <si>
    <t>10.2 Combien de mandats d'emprisonnements ont été  payés ?</t>
  </si>
  <si>
    <t>10.3 Combien de mandats d'emprisonnements ont été fermés par "peines purgées" ?</t>
  </si>
  <si>
    <t>10.4 Combien de mandats d'emprisonnements ont été fermés pour autres raisons ?</t>
  </si>
  <si>
    <t>10.5 Dans combien de dossiers avez-vous fait signer des engagements pour effectuer des travaux compensatoires ?</t>
  </si>
  <si>
    <t>10.6 Combien avez-vous accordé d'ententes de paiements pour l'année ?</t>
  </si>
  <si>
    <t>10.9 Combien de jugement contre le tiers-saisi pour non déclaration avez-vous obtenu ?</t>
  </si>
  <si>
    <t>11.1 Quels ont été les revenus pour les amendes perçues ?</t>
  </si>
  <si>
    <t>11.2 Quels ont été les revenus pour les frais perçus ?</t>
  </si>
  <si>
    <t>11.3 Quels ont été les revenus des amendes et des frais perçus ?</t>
  </si>
  <si>
    <t>12.2 Quel a été le salaire annuel brut du greffier de la cour pour l'année ?</t>
  </si>
  <si>
    <t>13. Mode de paiements</t>
  </si>
  <si>
    <t>13.1 A) Mode de paiements acceptés par votre administration et précisez s'il y a lieu, pour le paiement d'un constat, d'un avis et autres</t>
  </si>
  <si>
    <t xml:space="preserve">13.1 B) Paiements accepté dans les institutions financières </t>
  </si>
  <si>
    <t>1.5 Combien y-a-t-il de corps de police sur votre territoire faisant affaire avec la cour ?</t>
  </si>
  <si>
    <t>1.6 Est-ce qu'une agence de sécurité-patrouilleurs (autres que des policiers)
 est autorisée à émettre des constats d'infraction sur votre terriroite ?</t>
  </si>
  <si>
    <t>1.7 B) Si vous avez répondu CIVIL à la question précédente, est-ce que vous traitez des dossiers pour la facturation diverse (Bibliothèque, location de salle etc.) ?</t>
  </si>
  <si>
    <t>3.5 Utilisez-vous la billeterie électronique ?</t>
  </si>
  <si>
    <t>4.1 A) Émission des constats émis par la police municipale ou régie de police</t>
  </si>
  <si>
    <t>4.1 B) Émission des constats émis par la Sûreté du Québec (routes numérotées)</t>
  </si>
  <si>
    <t>4.1 C) Émission des constats émis par la Sûreté du Québec (routes non numérotées)</t>
  </si>
  <si>
    <t>4.1 D) Émission des constats émis par d'autres (inspecteurs municipaux, agences)</t>
  </si>
  <si>
    <t>6.7 B ) Est-ce que le greffe de la cour dispose d'un bureau pour le procureur de la poursuite ?</t>
  </si>
  <si>
    <t>7. Rôles - Défauts</t>
  </si>
  <si>
    <t>9.4 Combien de constats ont été signifiés par le B.I.A. ?</t>
  </si>
  <si>
    <t>9.5 Combien de constats ont été contestés (procès) ?</t>
  </si>
  <si>
    <t>9.6 Combien de constats ont fait l'objet d'un abandon de signification ?</t>
  </si>
  <si>
    <t>9.8 Résultats</t>
  </si>
  <si>
    <t>10.8 Combien avez-vous émis de saisie de salaire ?</t>
  </si>
  <si>
    <t>10.11 Quels sont les outils de recherches utilisés par votre percepteur ?</t>
  </si>
  <si>
    <t>Page</t>
  </si>
  <si>
    <t>Animaux</t>
  </si>
  <si>
    <t>Nuisances</t>
  </si>
  <si>
    <t>Particularités et nom de l'agence</t>
  </si>
  <si>
    <t xml:space="preserve">       3.8 Sur le formulaire-réponse du constat d'infraction, quelle adresse est </t>
  </si>
  <si>
    <t xml:space="preserve">       2.1 L'horaire de travail du personnel du greffe de votre cour totalise</t>
  </si>
  <si>
    <t xml:space="preserve">       combien d'heures par semaine?</t>
  </si>
  <si>
    <t xml:space="preserve">       3.7 En matière de stationnement/circulation, qui effectue la saisie informatique des données</t>
  </si>
  <si>
    <t xml:space="preserve">      de tous les constats d'infraction émis sur votre territoire?</t>
  </si>
  <si>
    <t xml:space="preserve">       3.9A À l'étape du constat, l'encaissement (perception) des constats d'infraction s'effectue : </t>
  </si>
  <si>
    <t xml:space="preserve">       3.9B Aux étapes subséquentes, l'encaissement (perception) s'effectue : </t>
  </si>
  <si>
    <t xml:space="preserve">       le nombre total des dossiers sur un rôle?</t>
  </si>
  <si>
    <t xml:space="preserve">       Saisies</t>
  </si>
  <si>
    <t>Page 2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</si>
  <si>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</si>
  <si>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</si>
  <si>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</si>
  <si>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</si>
  <si>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</si>
  <si>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</si>
  <si>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</si>
  <si>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</si>
  <si>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 xml:space="preserve">       3.6 En matière de stationnement/circulation, à quel étape du processus judiciaire votre cour intervient-elle?</t>
  </si>
  <si>
    <t>Page 12</t>
  </si>
  <si>
    <t>Page 13</t>
  </si>
  <si>
    <t>Page 14</t>
  </si>
  <si>
    <t>Page 15</t>
  </si>
  <si>
    <t>au greffe de la cour et au service de la trésorerie/ taxes</t>
  </si>
  <si>
    <t>Page 16</t>
  </si>
  <si>
    <t>Page 17</t>
  </si>
  <si>
    <t>Page 19</t>
  </si>
  <si>
    <t>Page 20</t>
  </si>
  <si>
    <t>Page 21</t>
  </si>
  <si>
    <t>Page 22</t>
  </si>
  <si>
    <t>Page 23</t>
  </si>
  <si>
    <t>Page 24</t>
  </si>
  <si>
    <t>Page 25</t>
  </si>
  <si>
    <t>Page 26</t>
  </si>
  <si>
    <t>Page 27</t>
  </si>
  <si>
    <t>Page 28</t>
  </si>
  <si>
    <t>Page 29</t>
  </si>
  <si>
    <t>Page 31</t>
  </si>
  <si>
    <t>Page 32</t>
  </si>
  <si>
    <t xml:space="preserve">    6.4C Quel est le nombre de causes qui ont été mises en délibéré par le juge au cour de l'année?</t>
  </si>
  <si>
    <t>Page 33</t>
  </si>
  <si>
    <t>Page 34</t>
  </si>
  <si>
    <t>Page 35</t>
  </si>
  <si>
    <t>Page 36</t>
  </si>
  <si>
    <t>Page 37</t>
  </si>
  <si>
    <t>Page 38</t>
  </si>
  <si>
    <t>Page 39</t>
  </si>
  <si>
    <t>Page 40</t>
  </si>
  <si>
    <t>Page 41</t>
  </si>
  <si>
    <t>Page 42</t>
  </si>
  <si>
    <t>Page 43</t>
  </si>
  <si>
    <t>Page 44</t>
  </si>
  <si>
    <t>Page 45</t>
  </si>
  <si>
    <t>Page 46</t>
  </si>
  <si>
    <t>Page 47</t>
  </si>
  <si>
    <t>Page 48</t>
  </si>
  <si>
    <t>Page 49</t>
  </si>
  <si>
    <t>Page 50</t>
  </si>
  <si>
    <t>Page 51</t>
  </si>
  <si>
    <t>Page 52</t>
  </si>
  <si>
    <t>Page 53</t>
  </si>
  <si>
    <t>Page 54</t>
  </si>
  <si>
    <t>Page 56</t>
  </si>
  <si>
    <t>Page 57</t>
  </si>
  <si>
    <t>Page 58</t>
  </si>
  <si>
    <t>Page 59</t>
  </si>
  <si>
    <t>Page 60</t>
  </si>
  <si>
    <t>Page 61</t>
  </si>
  <si>
    <t>Page 62</t>
  </si>
  <si>
    <t>Page 63</t>
  </si>
  <si>
    <t>Carte America Express</t>
  </si>
  <si>
    <t>I</t>
  </si>
  <si>
    <t>II</t>
  </si>
  <si>
    <t>III</t>
  </si>
  <si>
    <t xml:space="preserve">               non-culpabilité et le jugement?</t>
  </si>
  <si>
    <t xml:space="preserve">       6.3 Quel est le nombre de dossiers (cause en chemises) de cour ouverts?</t>
  </si>
  <si>
    <t>6.3 Quel est le nombre de dossiers (cause en chemises) de cour ouverts ?</t>
  </si>
  <si>
    <t xml:space="preserve">              indiquée pour la transmission du plaidoyer ?</t>
  </si>
  <si>
    <t>3.10 Pour les cours qui acceptent les paiements par internet (ex.: constats express), chargez-vous des frais aux défendeurs pour chaque transaction effectuée et si oui, de combien ?</t>
  </si>
  <si>
    <r>
      <rPr>
        <b/>
        <sz val="11"/>
        <rFont val="Calibri"/>
        <family val="2"/>
        <scheme val="minor"/>
      </rPr>
      <t xml:space="preserve">        </t>
    </r>
    <r>
      <rPr>
        <sz val="11"/>
        <rFont val="Calibri"/>
        <family val="2"/>
        <scheme val="minor"/>
      </rPr>
      <t xml:space="preserve"> Si non, veuillez passer à la question 5.2</t>
    </r>
  </si>
  <si>
    <r>
      <t>6.4 C) Quel est le nombre de causes qui ont été mises "en délibéré</t>
    </r>
    <r>
      <rPr>
        <sz val="11"/>
        <color theme="1"/>
        <rFont val="Calibri"/>
        <family val="2"/>
        <scheme val="minor"/>
      </rPr>
      <t>" par le juge au cour de l'année?</t>
    </r>
  </si>
  <si>
    <r>
      <t xml:space="preserve">     </t>
    </r>
    <r>
      <rPr>
        <sz val="11"/>
        <rFont val="Calibri"/>
        <family val="2"/>
        <scheme val="minor"/>
      </rPr>
      <t>Veuillez cocher N/A, si cette section ne s'applique pas et passer à la question 10.1</t>
    </r>
  </si>
  <si>
    <t>6.4 D) Combien de jugements rendus par écrit ont été rendus ?</t>
  </si>
  <si>
    <t>9. Section Loi 6 (2004) DPCP-article 366 et suivants du C.p.p.</t>
  </si>
  <si>
    <t>10.10 Combien avez-vous émis de saisie en main tierce (625) ?</t>
  </si>
  <si>
    <t>12.1 Quelles ont été les dépenses de la cour pour l'année ?</t>
  </si>
  <si>
    <t>Année d'ancienneté</t>
  </si>
  <si>
    <t>1.3 A) Votre cour dessert combien de villes ou municipalités?</t>
  </si>
  <si>
    <t xml:space="preserve">1.3 B) Votre cour traite les constats de quelles villes ou municipalités? </t>
  </si>
  <si>
    <t>Nom, téléphone, nom et prénom du greffier/greffière, âge, années d'ancienneté</t>
  </si>
  <si>
    <t>10.7 Nombre d'avis d'exécution</t>
  </si>
  <si>
    <t>1.3 A)  Votre cour
dessert combien de
villes ou municipalités?</t>
  </si>
  <si>
    <t>1.3 B) Votre cour traite les constats de quelles villes ou municipalités?</t>
  </si>
  <si>
    <t>Page 64</t>
  </si>
  <si>
    <t>Page 67</t>
  </si>
  <si>
    <t>Page 69</t>
  </si>
  <si>
    <t>Page 71</t>
  </si>
  <si>
    <t>Est-ce
Applicable?</t>
  </si>
  <si>
    <t>135 001$ à 145 000$</t>
  </si>
  <si>
    <t xml:space="preserve">15 001$ à 25 000$ </t>
  </si>
  <si>
    <t>35 001$ à 45 000$</t>
  </si>
  <si>
    <t>25 001$ à 35 000$</t>
  </si>
  <si>
    <t>115 001$ à 125 000$</t>
  </si>
  <si>
    <t>Page 65</t>
  </si>
  <si>
    <t>Percepteur des amendes, juge de paix</t>
  </si>
  <si>
    <t>Percepteur des amendes juge de paix</t>
  </si>
  <si>
    <t>Page 72</t>
  </si>
  <si>
    <t>1.1 Veuillez indiquer la situation appropriée à votre cour</t>
  </si>
  <si>
    <t>au greffe de la cour et au service de la trésorerie / taxes</t>
  </si>
  <si>
    <t>Oui / Non</t>
  </si>
  <si>
    <t xml:space="preserve">Total: </t>
  </si>
  <si>
    <t>Greffier suppléant juge de paix</t>
  </si>
  <si>
    <t>Commis de cour percepteur des amendes juge de paix</t>
  </si>
  <si>
    <t xml:space="preserve">       6.4F Quel est le délai moyen (jours) entre le plaidoyer de </t>
  </si>
  <si>
    <t xml:space="preserve">       6.4E Quel est le % approximatif des dossiers remis sur</t>
  </si>
  <si>
    <t>Page 68</t>
  </si>
  <si>
    <t>Page 66</t>
  </si>
  <si>
    <t>6.2 B) Veuillez préciser la durée des séances présidées par le juge municipal ?</t>
  </si>
  <si>
    <t>6.9 Êtes-vous nommé(e) par votre juge pour modifier les ordonnances de paiement au criminel ?</t>
  </si>
  <si>
    <t>8.7 Procureur du poursuivant</t>
  </si>
  <si>
    <t>8.6 Combien y a-t-il de percepteur(s) des amendes ?</t>
  </si>
  <si>
    <t>8.1 Quel titre désigne le greffier de la cour ?</t>
  </si>
  <si>
    <t>8.2 Quel statut représente le greffier de la cour municipale ?</t>
  </si>
  <si>
    <t>8.3 Combien de personnes travaillent à la cour?</t>
  </si>
  <si>
    <t>8.4 Mis à part le greffier de la cour, indiquer le nombre de</t>
  </si>
  <si>
    <t>8.5 Y a-t-il un(des) juge(s) de paix (fonctionnaire-s) nommé(s) à votre cour ?</t>
  </si>
  <si>
    <t>10.7 Combien avez-vous émis d'avis d'exécution pour l'année ?</t>
  </si>
  <si>
    <t>12.3 Le procureur de la poursuivante est rémunéré (inscrire le montant $)</t>
  </si>
  <si>
    <t>12.4 Mis à part le greffier de la cour, indiquer le salaire $ de</t>
  </si>
  <si>
    <t xml:space="preserve">       6.9 Êtes-vous nommé(e) par votre juge pour modifier les ordonnances </t>
  </si>
  <si>
    <t xml:space="preserve">       8.6 Combien y avait-il de percepteur(s) des amendes?</t>
  </si>
  <si>
    <t xml:space="preserve">       8.5 Y a-t-il un(des) juge(s) de paix (fonctionnaire-s) nommé(s) à votre Cour?</t>
  </si>
  <si>
    <t xml:space="preserve">       8.7 Procureur du poursuivant :</t>
  </si>
  <si>
    <t>8.1 Quel titre désigne le greffier de la cour?</t>
  </si>
  <si>
    <t xml:space="preserve">8.4 Mis à part le greffier de la cour, indiquez le nombre de : </t>
  </si>
  <si>
    <t xml:space="preserve">       8.3 Combien de personnes travaillent à la cour?</t>
  </si>
  <si>
    <t xml:space="preserve">         8.2 Le greffier</t>
  </si>
  <si>
    <t>8.2 Quel statut représente le greffier de la cour municipale?</t>
  </si>
  <si>
    <t xml:space="preserve">        12.3 Le procureur de la poursuivante est rémunéré?</t>
  </si>
  <si>
    <t xml:space="preserve">     12.4 Mis à part le greffier de la cour, indiquez le salaire de : </t>
  </si>
  <si>
    <t xml:space="preserve">Page 3 </t>
  </si>
  <si>
    <t>Dans les institutions financières</t>
  </si>
  <si>
    <t>Par carte de crédit au téléphone</t>
  </si>
  <si>
    <t>dans les institutions financières</t>
  </si>
  <si>
    <t>par carte de crédit au téléphone</t>
  </si>
  <si>
    <t>Temps plein</t>
  </si>
  <si>
    <t>Temps partiel</t>
  </si>
  <si>
    <t>Page 55</t>
  </si>
  <si>
    <t>REQ</t>
  </si>
  <si>
    <t>Réseaux sociaux</t>
  </si>
  <si>
    <t>Page 70</t>
  </si>
  <si>
    <t>125 001$ à 135 000$</t>
  </si>
  <si>
    <t>Page 73</t>
  </si>
  <si>
    <t>Baie-Comeau</t>
  </si>
  <si>
    <t>Beloeil</t>
  </si>
  <si>
    <t>Blainville</t>
  </si>
  <si>
    <t>Boisbriand</t>
  </si>
  <si>
    <t>Candiac</t>
  </si>
  <si>
    <t>Dolbeau-Mistassini</t>
  </si>
  <si>
    <t>Donnacona</t>
  </si>
  <si>
    <t>Drummondville</t>
  </si>
  <si>
    <t>East Angus</t>
  </si>
  <si>
    <t>Gatineau</t>
  </si>
  <si>
    <t>Granby</t>
  </si>
  <si>
    <t>Joliette</t>
  </si>
  <si>
    <t>La Pocatière</t>
  </si>
  <si>
    <t>La Prairie</t>
  </si>
  <si>
    <t>La Tuque</t>
  </si>
  <si>
    <t>Lachute</t>
  </si>
  <si>
    <t>Lac-Mégantic</t>
  </si>
  <si>
    <t>L'Assomption</t>
  </si>
  <si>
    <t xml:space="preserve">Lévis </t>
  </si>
  <si>
    <t>Magog</t>
  </si>
  <si>
    <t>Mascouche</t>
  </si>
  <si>
    <t>Mercier</t>
  </si>
  <si>
    <t>Mirabel</t>
  </si>
  <si>
    <t>Montréal</t>
  </si>
  <si>
    <t>Mont-Saint-Hilaire</t>
  </si>
  <si>
    <t>MRC D'Autray</t>
  </si>
  <si>
    <t>MRC de La Mitis</t>
  </si>
  <si>
    <t>MRC de L'Islet</t>
  </si>
  <si>
    <t>MRC de Marguerite-D'Youville</t>
  </si>
  <si>
    <t>MRC de Maskinongé</t>
  </si>
  <si>
    <t xml:space="preserve">MRC de Montcalm </t>
  </si>
  <si>
    <t>MRC du Haut-Saint-Laurent</t>
  </si>
  <si>
    <t>MRC du Val-Saint-François</t>
  </si>
  <si>
    <t>Nicolet</t>
  </si>
  <si>
    <t>Princeville</t>
  </si>
  <si>
    <t>Repentigny</t>
  </si>
  <si>
    <t>Roberval</t>
  </si>
  <si>
    <t>Rosemère</t>
  </si>
  <si>
    <t>Saint-Césaire</t>
  </si>
  <si>
    <t>Sainte-Adèle</t>
  </si>
  <si>
    <t>Sainte-Agathe-des-Monts</t>
  </si>
  <si>
    <t>Sainte-Marie</t>
  </si>
  <si>
    <t>Sainte-Thérèse</t>
  </si>
  <si>
    <t>Saint-Georges</t>
  </si>
  <si>
    <t>Saint-Jean-sur-Richelieu</t>
  </si>
  <si>
    <t>Saint-Jérôme</t>
  </si>
  <si>
    <t>Saint-Raymond</t>
  </si>
  <si>
    <t>Salaberry-de-Valleyfield</t>
  </si>
  <si>
    <t>Sept-Iles</t>
  </si>
  <si>
    <t>Sorel-Tracy</t>
  </si>
  <si>
    <t>Terrebonne</t>
  </si>
  <si>
    <t>Thetford Mines</t>
  </si>
  <si>
    <t>Trois-Rivières</t>
  </si>
  <si>
    <t>Val-d'Or</t>
  </si>
  <si>
    <t>Vaudreuil-Soulanges</t>
  </si>
  <si>
    <t>Victoriaville</t>
  </si>
  <si>
    <t>450 467-2835</t>
  </si>
  <si>
    <t>450 435-1954 poste 243</t>
  </si>
  <si>
    <t>450 444-6060</t>
  </si>
  <si>
    <t>819 560-8600</t>
  </si>
  <si>
    <t>819 595-7272</t>
  </si>
  <si>
    <t>450 444-6626</t>
  </si>
  <si>
    <t>450 589-5671 poste 2500</t>
  </si>
  <si>
    <t>819 843-3333 poste 369</t>
  </si>
  <si>
    <t>454 474-4133</t>
  </si>
  <si>
    <t>450 691-6090</t>
  </si>
  <si>
    <t>450 467-2854</t>
  </si>
  <si>
    <t>450 836-7007</t>
  </si>
  <si>
    <t>418 598-3076</t>
  </si>
  <si>
    <t>450 583-3435</t>
  </si>
  <si>
    <t>819 228-9461</t>
  </si>
  <si>
    <t>450 831-2182</t>
  </si>
  <si>
    <t>819 845-2016</t>
  </si>
  <si>
    <t>819 364-3333</t>
  </si>
  <si>
    <t>450 470-3500</t>
  </si>
  <si>
    <t>450 621-3500</t>
  </si>
  <si>
    <t>450 229-2921</t>
  </si>
  <si>
    <t>819 326-4595</t>
  </si>
  <si>
    <t>418 387-2301</t>
  </si>
  <si>
    <t>418 228-5555</t>
  </si>
  <si>
    <t>450 357-2087</t>
  </si>
  <si>
    <t>450 370-4810</t>
  </si>
  <si>
    <t>418 964-250</t>
  </si>
  <si>
    <t>450 961-8378</t>
  </si>
  <si>
    <t>819 372-4628</t>
  </si>
  <si>
    <t>819 824-9613</t>
  </si>
  <si>
    <t>450 455-9480</t>
  </si>
  <si>
    <t>Savoie, Sylvie</t>
  </si>
  <si>
    <t>Grenier, Dianne</t>
  </si>
  <si>
    <t>Larivière, Joel</t>
  </si>
  <si>
    <t>Brisson, Richard</t>
  </si>
  <si>
    <t xml:space="preserve">Laroche, Julie </t>
  </si>
  <si>
    <t>Lacasse, Claudine</t>
  </si>
  <si>
    <t>Dussault, Louise</t>
  </si>
  <si>
    <t>Dion, Nicolas</t>
  </si>
  <si>
    <t>Poirier, Jean-Sébastien</t>
  </si>
  <si>
    <t>Rondeau, Julie</t>
  </si>
  <si>
    <t>Roy, Amélie</t>
  </si>
  <si>
    <t>Frederick, Jean-Michel</t>
  </si>
  <si>
    <t>Lussier, Karine</t>
  </si>
  <si>
    <t>Cloutier, Pascal</t>
  </si>
  <si>
    <t>Aumont, Jocelyn</t>
  </si>
  <si>
    <t>Poirier, Michel</t>
  </si>
  <si>
    <t>Dubé, Annie</t>
  </si>
  <si>
    <t>Beaudet, Martin</t>
  </si>
  <si>
    <t>Giguère, Elaine</t>
  </si>
  <si>
    <t xml:space="preserve">Brousseau, Roxanne </t>
  </si>
  <si>
    <t>Lampron, Guylaine</t>
  </si>
  <si>
    <t>Dufresne, Mélissa</t>
  </si>
  <si>
    <t>Themens, Marie-Claude</t>
  </si>
  <si>
    <t>Gendron, Francine</t>
  </si>
  <si>
    <t>Nolet, Geneviève</t>
  </si>
  <si>
    <t>Laneuville, Claude</t>
  </si>
  <si>
    <t>Rodrigue, Celine</t>
  </si>
  <si>
    <t>Lajeunesse-Brochu, Julie</t>
  </si>
  <si>
    <t>Beaudry, Suzie</t>
  </si>
  <si>
    <t>Ste-Marie Gagnon, Arianne</t>
  </si>
  <si>
    <t>Savard-Caron, Stéphanie</t>
  </si>
  <si>
    <t>Tremblay, David</t>
  </si>
  <si>
    <t>Cloutier, Valérie</t>
  </si>
  <si>
    <t>Cyr, Hélène</t>
  </si>
  <si>
    <t>D'Amour, France</t>
  </si>
  <si>
    <t>Arseneau, Lysandre</t>
  </si>
  <si>
    <t xml:space="preserve">Veilleux, Isabelle </t>
  </si>
  <si>
    <t>Boucher, Guylaine</t>
  </si>
  <si>
    <t>Lupien, Louise</t>
  </si>
  <si>
    <t>Bernard, Emilie</t>
  </si>
  <si>
    <t>Roy, Renée</t>
  </si>
  <si>
    <t>Boutin, Isabelle</t>
  </si>
  <si>
    <t>Baron, Brigitte</t>
  </si>
  <si>
    <t>Henrichon, Julie</t>
  </si>
  <si>
    <t>Bissonnette, Marie-France</t>
  </si>
  <si>
    <t>Rousseau, Céline</t>
  </si>
  <si>
    <t>Lauzon, Catherine</t>
  </si>
  <si>
    <t>Turcotte, Sophie</t>
  </si>
  <si>
    <t>Paradis, Roxane</t>
  </si>
  <si>
    <t>Levasseur, Louise</t>
  </si>
  <si>
    <t>Bouchard, Me Luc R.</t>
  </si>
  <si>
    <t>Boyer, Suzanne</t>
  </si>
  <si>
    <t>Chabot, Michèle</t>
  </si>
  <si>
    <t>Plamondon, Chantal</t>
  </si>
  <si>
    <t>Labranche, Marie-Christine</t>
  </si>
  <si>
    <t>Brochu, Marc</t>
  </si>
  <si>
    <t>Entre 40 et 50</t>
  </si>
  <si>
    <t>418 296-8172</t>
  </si>
  <si>
    <t>450 434-5206 poste 5277</t>
  </si>
  <si>
    <t>418 276-0160 poste 205</t>
  </si>
  <si>
    <t>418 285-0110</t>
  </si>
  <si>
    <t>819 478-6556</t>
  </si>
  <si>
    <t>450 776-8340</t>
  </si>
  <si>
    <t>450 753-8123</t>
  </si>
  <si>
    <t>418 856-3394 poste 1108</t>
  </si>
  <si>
    <t>819 523-8200 poste 2121</t>
  </si>
  <si>
    <t>450 562-3781</t>
  </si>
  <si>
    <t>819 583-2815</t>
  </si>
  <si>
    <t>418 832-4695</t>
  </si>
  <si>
    <t>450 475-2009</t>
  </si>
  <si>
    <t>514 872-2510</t>
  </si>
  <si>
    <t>418 775-8445</t>
  </si>
  <si>
    <t>450 264-5422</t>
  </si>
  <si>
    <t>819 293-6901</t>
  </si>
  <si>
    <t>418 275-0202 poste 2211</t>
  </si>
  <si>
    <t>450 469-3108  poste 235</t>
  </si>
  <si>
    <t>450 434 1440 poste 2220</t>
  </si>
  <si>
    <t>450 436-0585</t>
  </si>
  <si>
    <t>418 337-2202 poste 5</t>
  </si>
  <si>
    <t>450 742-7775</t>
  </si>
  <si>
    <t>418 335-2548 poste 294</t>
  </si>
  <si>
    <t>819 758-1571</t>
  </si>
  <si>
    <t>Page 1</t>
  </si>
  <si>
    <t>Sherbrooke</t>
  </si>
  <si>
    <t>Perron, Marie-Claude</t>
  </si>
  <si>
    <t>819 821-5600</t>
  </si>
  <si>
    <t>Commune (dessert plusieurs municipalités)</t>
  </si>
  <si>
    <t>Locale (dessert qu'une municipalité)</t>
  </si>
  <si>
    <t>Drummondville, Durham-Sud, L'Avenir, Lefebvre, Notre-Dame-du-Bon-Conseil Par., Notre-Dame-du-Bon-Conseil Vil., Saint-Bonaventure, Saint-Cyrille-de-Wendover, Sainte-Brigitte-des-Saults, Saint-Edmond-de-Grantham, Saint-Eugène, Saint-Félix-de-Kingsey, Saint-Germain-de-Grantham, Saint-Guillaume, Saint-Lucien, Saint-Majorique-de-Grantham, Saint-Pie-de-Guire, Wickham</t>
  </si>
  <si>
    <t>Joliette, Crabtree, Notre-Dame-de-Lourdes, Notre-Dame-des-Prairies, Saint-Ambroise-de-Kildare, Saint-Charles-Borromée, Saint-Paul de Joliette, Saint-Thomas, Sainte-Mélanie, Village St-Pierre</t>
  </si>
  <si>
    <t>La Prairie, Saint-Philippe, Saint-Mathieu</t>
  </si>
  <si>
    <t>La Tuque, Lac-Edouard, La Bostonnais</t>
  </si>
  <si>
    <t>MRC d'Argenteuil</t>
  </si>
  <si>
    <t>Lévis</t>
  </si>
  <si>
    <t>Mirabel, Saint-Colomban, Sainte-Sophie</t>
  </si>
  <si>
    <t>L'islet, Saint-Jean-Port-Joli, Saint-Roch-des-Aulnaies, Sainte-Louise, Saint-Aubert, Saint-Cyrille, Saint-Damase, Tourville, Sainte-Perpétue, Saint-Marcel, Sainte-Félicité, Saint-Omer, Saint-Pamphile, Saint-Adalbart</t>
  </si>
  <si>
    <t>Calixa-Lavallée, Contrecoeur, Saint-Amable, Sainte-Julie, Varennes, Verchères</t>
  </si>
  <si>
    <t>Charlemagne</t>
  </si>
  <si>
    <t xml:space="preserve">Sainte-Adèle, Saint-Sauveur, Piedmont, Sainte-Marguerite du Lac Masson, Estérel, Morin Heights, Sainte-Adolphe-d'Howard, Sainte-Anne-des-Lacs, Saint-Hippolyte, Wentworth-Nord,  Lac des Seize Iles  </t>
  </si>
  <si>
    <t xml:space="preserve">Sainte-Agathe-des-Monts, Amherst, Brébeuf,  Huberdeau, Ivry-sur-le-Lac, Labelle,  La Conception, Lac Supérieur, La Minerve, Lantier, Montcalm, Saint-Faustin-Lac-Carré, Sainte-Lucie-des-Laurentides, Val-David, Val-Morin, Val-des-Lacs, Arundel, Barkmère </t>
  </si>
  <si>
    <t>Sorel-Tracy, Saint-Robert, Yamaska, Massueville, Saint-Ours, Sainte-Victoire-de-Sorel, Saint-Aimé, Sainte-Anne-de-Sorel, Saint-David, Saint-François-du-Lac, Saint-Roch-de-Richelieu, Saint-Gérard-Majella, Saint-Joseph-de-Sorel</t>
  </si>
  <si>
    <t>Toutes les 9</t>
  </si>
  <si>
    <t>Candiac, Sainte-Catherine</t>
  </si>
  <si>
    <t>Beloeil, McMasterville, Saint-Basile-le-Grand</t>
  </si>
  <si>
    <t>Dolbeau-Mistassini, Albanel, Normandin, Girardville, Saint-Edmond, Saint-Thomas Didyme, Saint-Stanislas, Saint-Eugène, Sainte-Jeanne d'Arc, Saint-Augustin, Péribonka, MRC (TNO), Notre-Dame de Lorette</t>
  </si>
  <si>
    <t>Cap-Santé, Donnacona, Neuville, Pont-Rouge, Portneuf, Saint-Alban, Saint-Casimir, MRC de Portneuf</t>
  </si>
  <si>
    <t xml:space="preserve">Ascot Corner, Bury, Chartierville, Cookshire-Eaton, East Angus, Hampden (canton),  La Patrie, Lingwick  Newport (canton),  Saint-Isidore de Clifton, Scotstown, Weedon, Westbury (canton) </t>
  </si>
  <si>
    <t>Granby,  MRC Haute-Yamaska,  Saint-Alphonse-de-Granby,  Roxton Pond</t>
  </si>
  <si>
    <t>La Pocatière, Kamouraska, Mont-Carmel, Rivière-Ouelle, Saint-Alexandre-de-Kamouraska, Saint-André-de-Kamouraska, Saint-Bruno-de-Kamouraska, Saint-Denis-de Kamouraska, Saint-Gabriel-Lalemand, Saint-Germain-de-Kamouraska, Saint-Joseph-de-Kamouraska, Saint-Onésime-d'Ixworth, Saint-Pacôme, Saint-Pascal, Saint-Philippe-de-Néri, Sainte-Anne-de-la-Pocatière, Sainte-Hélène, MRC de Kamouraska</t>
  </si>
  <si>
    <t>Toutes les municipalités de la MRC du Granit</t>
  </si>
  <si>
    <t>L'Assomption, l'Épiphanie, Saint-Sulpice</t>
  </si>
  <si>
    <t>Magog, Canton de Stanstead, North Hatley, Canton d'Orford, Sainte-Catherine de Hatley, Austin, Ayer's Cliff, Canton de Potton, Eastman, Ogden, MRC Memphrémagog, Canton de Hatley, Bolton Est, Ville de Stanstead, Hatley</t>
  </si>
  <si>
    <t>Montréal, Baie d'Urfé, Beaconsfield, Côte St-Luc, Dollard-des-Ormeaux, Dorval, Hampstead, Kirkland, Mont-Royal, Montréal-Est, Montréal-Ouest, Pointe-Claire, Sainte-Anne de Bellevue, Senneville, Westmount</t>
  </si>
  <si>
    <t xml:space="preserve">Mont-Saint-Hilaire, Otterburn Park, Saint-Jean-Baptiste, Saint-Mathieu-de-Beloeil, Saint-Marc-sur-Richelieu, Saint-Denis-sur-Richelieu, Saint-Antoine-sur-Richelieu, Saint-Charles-sur-Richelieu  </t>
  </si>
  <si>
    <t>Lavaltrie, Lanoraie, Sainte-Elisabeth, Berthierville, Sainte-Genevieve de Berthier, Saint-Ignace de Loyola, La Visitation de l'ile Dupas, Saint-Barthélémy, Saint-Cuthbert, Saint-Norbert, Saint-Cléophas, Saint-Gabriel, Saint-Gabriel de Brandon, Saint-Didace, Mandeville</t>
  </si>
  <si>
    <t>Grand-Métis, La Rédemption, Les Hauteurs, Métis-Sur-Mer, Mont-Joli, Padoue, Price, Saint-Charles-Garnier, Saint-Donat, Saint-Gabriel, Saint-Joseph-de-Lepage, Saint-Octave, Sainte-Angèle-de-Mérici, Sainte-Flavie, Sainte-Jeanne d'Arc, Sainte-Luce, TNO</t>
  </si>
  <si>
    <t>Maskinongé, Louiseville, Yamachiche, Saint-Barnabé, Saint-Sévère, Saint-Léon-le-Grand, Sainte-Ursule, Saint-Justin, Saint-Édouard-de-Maskinongé, Sainte-Angèle-de-Prémont, Saint-Paulin, Saint-Alexis-des-Monts, Saint-Mathieu-du-Parc, Saint-Élie-de-Caxton, Charette, Saint-Boniface, Saint-Étienne-des-Grès</t>
  </si>
  <si>
    <t xml:space="preserve">Saint-Alexis, Saint-Calixte, Saint-Esprit, Saint-Jacques,  Saint-Liguori, Saint-Lin-Laurentides, Saint-Roch-de-l'Achigan, Saint-Roch-Ouest, Sainte-Julienne, Sainte-Marie-Salomé  </t>
  </si>
  <si>
    <t>Dundee, Elgin, Franklin, Godmanchester, Havelock, Hinchinbrooke, Howick, Huntingdon, Ormstown, Saint-Anicet, Sainte-Barbe, Saint-Chrysostome, Très-Saint-Sacrement</t>
  </si>
  <si>
    <t>Bonsecours, Cleveland, Kingsbury, Lawrenceville, Canton Melbourne, Maricourt, Racine, Richmond, Sainte-Anne-de-la-Rochelle, Saint-Claude, Saint-Denis-de-Brompton, Saint-Francois-Xavier-de-Brompton, Stoke, Ulverton, Canton Valcourt, Valcourt, Val-Joli, Windsor</t>
  </si>
  <si>
    <t>Aston-Jonction, Baie-du-Fèbvre, Grand-Saint-Esprit, La Visitation-de-Yamaska, Saint-Célestin (Paroisse), Saint-Célestin (Village), Saint-Elphège, Saint-Eulalie, Saint-Léonard-D'Aston, Sainte-Monique, Sainte-Perpétue, Saint-Wenceslas, MRC Nicolet-Yamaska, Pierreville, Saint-Zéphirin-de-Courval, Deschaillons-sur-St-Laurent, Fortiervile, Manseau, Parisville, Lemieux, Saint-Pierre-les-Becquets, Saint-Sylvère, Sainte-Cécile-de-Lévrard, Sainte-Françoise, Sainte-Marie-de-Blandford, Sainte-Sophie-de-Lévrard, Nicolet, MRC Bécancour</t>
  </si>
  <si>
    <t>MRC Erable, Princeville, BIA</t>
  </si>
  <si>
    <t>Sainte-Hedwidge, Roberval, Chambord, Saint-François-de-Sales, Lac-Bouchette, Saint-André, MRC Le Domaine-du-Roy</t>
  </si>
  <si>
    <t>Rosemère, Lorraine</t>
  </si>
  <si>
    <t>Saint-Césaire, Ange-Gardien de Rouville, Marieville, Saint-Paul d'Abbotsford, Rougemont, Sainte-Angèle-de-Monnoir</t>
  </si>
  <si>
    <t>Sainte-Marie, Saint-Bernard, Saint-Isidore, Scott, Vallee-Jonction, Sainte-Henedine, Saints-Anges, Sainte-Marguerite, Frampton, Saint-Elzear,  Saint-Lambert-de-Lauzon, MRC de La Nouvelle-Beauce</t>
  </si>
  <si>
    <t>Saint-Théophile, Saint-Gédéon de Beauce, Saint-Hilaire de Dorset, Saint-Évariste-de-Forsyth, La Guadeloupe, Saint-Honoré-de-Shenley, Saint-Martin, Saint-René, Saint-Côme, Linière, Saint-Philibert, Lac Poulin, Saint-Benoît-Lâbre, Saint-Éphrem, Notre-Dame-des-Pins, Saint-Simon-les-Mines, Saint-Zacharie, Saint-Prosper, Saint-Benjamin, MRC Beauce-Sartigan, Saint-Victor, Saint-Alfred, Beauceville, Saint-Odilon de Cranbourne, Saint-Jules, Tring-Jonction, Saint-Frédéric, Saint-Séverin, MRC Robert-Cliche</t>
  </si>
  <si>
    <t>Saint-Jean-sur-Richelieu, Henryville, Lacolle, Mont-Saint-Grégoire, Noyan, Saint-Alexandre, Saint-Blaise-sur-Richelieu, Saint-Georges-de Clarenceville, Saint-Paul-de-L'Ile-aux-Noix, Saint-Sébastien, Sainte-Anne-de-Sabrevois, Sainte-Brigide-d'Iberville, Venise-En-Québec, Saint-Valentin</t>
  </si>
  <si>
    <t>Saint-Jérôme, Prévost</t>
  </si>
  <si>
    <t xml:space="preserve">Saint-Raymond, Lac-Sergent, Saint-Basile, Rivière-à-Pierre, Sainte-Christine-d'Auvergne, Saint-Gilbert, Saint-Léonard-de-Portneuf, Saint-Marc-des-Carrières, Saint-Thuribe, Saint-Ubalde, MRC de la Jacques-Cartier, Sainte-Catherine-de-la-Jacques-Cartier, Fossambault-sur-le-Lac, Lac-Saint-Joseph, Shannon, Saint-Gabriel-de-Valcartier, Lac-Delage, Cantons unis de Stoneham-et-Tewkesbury, Lac-Beauport, Sainte-Brigitte-de-Laval  </t>
  </si>
  <si>
    <t>Salaberry-de-Valleyfield, Saint-Étienne de Beauharnois, Saint-Louis de Gonzague, Sainte-Martine, Saint-Stanislas de Kostka, Saint-Urbain premier</t>
  </si>
  <si>
    <t>Terrebonne, Sainte-Anne-des-Plaines, Bois-des-Filion</t>
  </si>
  <si>
    <t>Thetford Mines, Adstock, Disraëli, Paroisse de Disraëli, Sacré-Coeur de Marie, Sacré-Coeur de Jésus, East-Broughton, Saint-Joseph de Coleraine, Kinnear's Mills, Saint-Julien, Saint-Pierre de Broughton, Saint-Fortunat, Sainte-Praxède, Sainte-Clotilde de Beauce, Saint-Adrien D'Irlande, St-Jacques-le-Majeur-de-Wolfestown</t>
  </si>
  <si>
    <t>Trois-Rivières, Bécancour, Batiscan, Champlain, Sainte-Anne-de-la-Pérade, Sainte-Geneviève-de-Batiscan, Saint-Luc-de-Vincennes, Saint-Maurice, Saint-Narcisse, Saint-Prosper, Saint-Stanislas</t>
  </si>
  <si>
    <t>Malartic, Rivière-Héva, Belcourt, MRC Vallée de l'Or</t>
  </si>
  <si>
    <t>Coteau-du-Lac, Hudson, Ile Cadieux, Ile-Perrot,  Les Cèdres, Les Coteaux, Notre-Dame-de-L'Ile-Perrot, Pincourt, Pointe des Cascades, Pointe-Fortune, Rigaud, Rivière-Beaudette, Saint-Clet, Sainte-Justine-de-Newton, Sainte-Marthe, Saint-Lazare, Saint-Polycarpe, Saint-Zotique, Terrasse-Vaudreuil, Très-Saint-Rédempteur, Vaudreuil-Dorion, Vaudreuil-sur-le-Lac</t>
  </si>
  <si>
    <t xml:space="preserve">Victoriaville, Saint-Samuel, Sainte-Séraphine, Saint-Rosaire, Saint-Norbert-d'Arthabaska, Sainte-Clotilde-de-Horton, Canton de Maddington, Warwick, Ham Nord, Chesterville, Daveluyville, Kingsey-Falls, Saint-Valère, Saint-Albert, Tingwick, Notre-Dame-de-Ham, Saint-Louis-de-Blandford, Sainte-Hélène-de-Chester, Sainte-Élizabeth-de-Warwick, Saint-Rémi-de-Tingwick, Saints-Martyrs-Canadiens, Saint-Christophe-d'Arthabaska  </t>
  </si>
  <si>
    <t>X</t>
  </si>
  <si>
    <t>Filature Quali-T Investigations Sécurité</t>
  </si>
  <si>
    <t>Services de sécurité Neptune</t>
  </si>
  <si>
    <t>Stationnement en période hivernale seulement - Sécuritas Canada ltée</t>
  </si>
  <si>
    <t xml:space="preserve">SPAD (animaux), CSSS et CEGEP </t>
  </si>
  <si>
    <t xml:space="preserve">Stationnement CIUSSS: SPAC et animaux (5 municipalités) SPA Estrie et East ANgus (agent de stationnement) </t>
  </si>
  <si>
    <t>Inspecteur, responsable Fourrière municipale et préposé aux stationnements (période estivale)</t>
  </si>
  <si>
    <t>Patrouille canine Alexandre Roy, Garda</t>
  </si>
  <si>
    <t>Berger blanc</t>
  </si>
  <si>
    <t>SPA de l'Estrie, employés municipaux, employés du CIUSSS</t>
  </si>
  <si>
    <t>RAIM</t>
  </si>
  <si>
    <t>SPA Mauricie, Escouade canine, Inspecteurs municipaux</t>
  </si>
  <si>
    <t>SPCA</t>
  </si>
  <si>
    <t>Constats règ. mun. - MRC Sécurité</t>
  </si>
  <si>
    <t>Agence de sécurité Neptune</t>
  </si>
  <si>
    <t>Garda</t>
  </si>
  <si>
    <t>Escouade canine MRC</t>
  </si>
  <si>
    <t>SGSI (non recommandée)</t>
  </si>
  <si>
    <t>SPA Beauce Etchemin et Garda</t>
  </si>
  <si>
    <t xml:space="preserve">Agence de sécurité Neptune </t>
  </si>
  <si>
    <t>Garda et/ou employés municipaux</t>
  </si>
  <si>
    <t>Quali-T</t>
  </si>
  <si>
    <t>Inconnue</t>
  </si>
  <si>
    <t>Neptune</t>
  </si>
  <si>
    <t>Guarda (centre hospitalier)</t>
  </si>
  <si>
    <t>SPAA pour les animaux et préposés aux stationnements</t>
  </si>
  <si>
    <t>Employés de la Ville</t>
  </si>
  <si>
    <t>Deux employés permanents de la Ville de Joliette, contrôleur animalier à contrat</t>
  </si>
  <si>
    <t>Arrosage</t>
  </si>
  <si>
    <t>Inspecteur Canin, Sentier Maskinonge, Paradis du chien, SPCA Laurentides</t>
  </si>
  <si>
    <t>Sécurité publique, STM, Inspecteurs, Patrouile canine, Escouade mobilité</t>
  </si>
  <si>
    <t>31 1/2 heures/semaine</t>
  </si>
  <si>
    <t>32 heures/semaine</t>
  </si>
  <si>
    <t>32 1/4 heures/semaines</t>
  </si>
  <si>
    <t>32 1/2 heures/semaine</t>
  </si>
  <si>
    <t>32 3/4 heures/semaines</t>
  </si>
  <si>
    <t>33 heures/semaine</t>
  </si>
  <si>
    <t>33 1/2 heures/semaine</t>
  </si>
  <si>
    <t>33 3/4 heures/semaines</t>
  </si>
  <si>
    <t>34 heures/semaine</t>
  </si>
  <si>
    <t>35 heures/semaine</t>
  </si>
  <si>
    <t>34 1/2 heures/semaine</t>
  </si>
  <si>
    <t>36 heures/semaine</t>
  </si>
  <si>
    <t>36 1/2 heures/semaine</t>
  </si>
  <si>
    <t>37 1/2 heures/semaine</t>
  </si>
  <si>
    <t>40 heures</t>
  </si>
  <si>
    <t>lundi, mercredi au vendredi : 8h30 à 12h00 et 13h00 à 16h30 et mardi :  8h30 à 12h00 et 13h00 à 20h00</t>
  </si>
  <si>
    <t>Complément à 2.1 - horaire de 35 hres mais les cadres font généralement plus sans salaire supp.  8h00 à 12h00  et  13h00 à 16h00</t>
  </si>
  <si>
    <t xml:space="preserve">lundi au jeudi : 8h15 à 12h00 et 13h00 à 17h00 et vendredi : 8h00 à 12h00 </t>
  </si>
  <si>
    <t>lundi au jeudi : 8h00 à 16h00 et vendredi : 8h00 à 12h30 / Les cadres doivent faire 35 heures en surplus des heures régulières.</t>
  </si>
  <si>
    <t>lundi au vendredi : 8h00 à 17h00</t>
  </si>
  <si>
    <t>lundi au jeudi : 8h15 à 12h00 et 13h00 à 16h15 et vendredi : 8h00 à 12h15</t>
  </si>
  <si>
    <t xml:space="preserve">lundi au jeudi : 8h30 à 12h00 et 13h00 à 16h30 et vendredi : 8h30 à 13h00  </t>
  </si>
  <si>
    <t>lundi au vendredi : 8 h30 à 12h00 et 13h00 à 16h30</t>
  </si>
  <si>
    <t>lundi au jeudi : 8h30 à 12h00 et 13h00 à 16h30 et vendredi : 8h30 à 16h30</t>
  </si>
  <si>
    <t>lundi au vendredi : 8h30 à 16h30</t>
  </si>
  <si>
    <t>lundi au vendredi : 8h00 à 12h00 et 13h00 à 16h00</t>
  </si>
  <si>
    <t>lundi au vendredi : 8h30 à 12h00 et 13h00 à 16h30</t>
  </si>
  <si>
    <t xml:space="preserve">lundi au vendredi : 8h30 à 12h00 et 13h15 à 16h30 </t>
  </si>
  <si>
    <t>lundi au vendredi : 8h30 à 12h00 et 13h30 à 17h00</t>
  </si>
  <si>
    <t>lundi : 8h30 à 12h00 et 13h0 à 17h30 et mardi, mercredi et jeudi : 8h30 à 12h00 et 13h00 à 16h 30 et vendredi : 8h30 à 12h15</t>
  </si>
  <si>
    <t>lundi au vendredi : 8h30 à 12h00 et 13h30 à 16h30</t>
  </si>
  <si>
    <t>lundi au jeudi : 8h15 à 12h00 et 13h00 à 16h30 et vendredi : 8h30 à 12h00</t>
  </si>
  <si>
    <t>lundi au vendredi : 8h30 à 12h00 à 13h00 à 16h30</t>
  </si>
  <si>
    <t>lundi à mercredi : 8h30 à 16h30 et jeudi : 8h30 à 17h30 et vendredi : 8h30 à 12h30</t>
  </si>
  <si>
    <t>lundi au vendredi : 8h30 à 16h30 en continue</t>
  </si>
  <si>
    <t xml:space="preserve">lundi au jeudi : 8h00 à 12h00 et 13h00 à 16h30 (personnel cadre termine à 17h00) et vendredi : 8h00 à 12h00 (personnel cadre termine à 12h30)    </t>
  </si>
  <si>
    <t>lundi au vendredi : 8h15 à 16h30</t>
  </si>
  <si>
    <t>lundi au jeudi : 8h30 à 12h00 et 13h00 à 16h30 et vendredi : 8h00 à 12h00</t>
  </si>
  <si>
    <t>lundi au vendredi : 9h00 à 12h00 et 13h30 à 16h30</t>
  </si>
  <si>
    <t>lundi au jeudi : 8h15 à12h00 et 13h00 à 16h30  et vendredi : 8h15 à 12h00</t>
  </si>
  <si>
    <t xml:space="preserve">lundi au jeudi : 8h00 à 12h00 et 13h00 à 16h45 et vendredi : 8h00 à 12h00 </t>
  </si>
  <si>
    <t>lundi au jeudi : 8h00 à 12h00 et 13h00 à 16h45 et vendredi : 8h00 à 12h00</t>
  </si>
  <si>
    <t>lundi au jeudi : 8h00 à 12h00 et 12h45 à 16h30 et vendredi : 8h00 à 12h00</t>
  </si>
  <si>
    <t>lundi au jeudi : 8h00 à 12h00 et 13h00 à 16h30 et vendredi : 8h00 à 12h30</t>
  </si>
  <si>
    <t>lundi au jeudi : 8h00 à 12h00 et 12h30 à 16h15 et vendredi : 8h00 à 12h00</t>
  </si>
  <si>
    <t>lundi au jeudi : 8h30 à 16h30  et vendredi : 8h30 à 12h00</t>
  </si>
  <si>
    <t>lundi au jeudi : 8h30 à 12h00 et 13h30 à 16h30 et vendredi : 8h30 à 12h00 et 13h00 à 16h00</t>
  </si>
  <si>
    <t>lundi au mercredi : 8h30 à 12h00 et 13h00 à 16h30 et jeudi : 8h30 à 12h00 et 13h00 à 17h30 et vendredi : 8h00 à 12h00</t>
  </si>
  <si>
    <t xml:space="preserve">lundi au vendredi : 8h30 à 12h00 et 13h00 à 16h00  </t>
  </si>
  <si>
    <t>lundi au jeudi : 8h30 à 12h00 et 13h00 à 17h00 et vendredi : 8h00 à 12h00</t>
  </si>
  <si>
    <t>lundi au mercredi : 8h00 à 16h30 et jeudi : 8h00 à 17h00 et vendredi : 8h00 à 12h30</t>
  </si>
  <si>
    <t>lundi au jeudi : 8h00 à 12h00 et 13h00 à 16h15 et vendredi : 8h00 à 12h00</t>
  </si>
  <si>
    <t>lundi au jeudi : 8h00 à 12h00 et 13h00 à 16h30 et vendredi : 8h00 à 12h00</t>
  </si>
  <si>
    <t>lundi au jeudi : 8h00 à 16h30 et vendredi : 8h00 à 12h00</t>
  </si>
  <si>
    <t>lundi au jeudi : 8h30 à 12h00 et 13h00 à 16h30 et vendredi : 8h30 à 12h00</t>
  </si>
  <si>
    <t>lundi au mercredi : 8h30 à 12h00 et 13h00 à 16h30  et jeudi : 8h30 à 12h00 et 13h00 à 19h00 et vendredi : 8h30 à 13h00</t>
  </si>
  <si>
    <t>lundi au jeudi : 8h00 à 16h30 (Ouvert durant le dîner) et vendredi : 8h30 à 12h00</t>
  </si>
  <si>
    <t>lundi au jeudi : 8h30 à 12h00 et 13h00 à 16h30 et vendredi : 8h30 à 12h30</t>
  </si>
  <si>
    <t>lundi au vendredi : 8h15 à 12h00 et  13h15 à 16h30</t>
  </si>
  <si>
    <t>lundi au vendredi : 8h30 a 16h30</t>
  </si>
  <si>
    <t>lundi au jeudi : 8h30 à 12h00 et 13h30 à 16h30 et vendredi : 8h30 à 12h00 et 13h30 à 15h30</t>
  </si>
  <si>
    <t>N/A</t>
  </si>
  <si>
    <t>lundi, mercredi, jeudi : 8h30 à 12h00 et 13h00 à 16h30 et mardi : 8h30 à  12h00 et 13h00 à 20h00 et vendredi : 8h30 à 12h00 de la fête des Patriotes à  l'action de Grâces</t>
  </si>
  <si>
    <t>aucun horaire estival</t>
  </si>
  <si>
    <t>même horaire</t>
  </si>
  <si>
    <t xml:space="preserve">aucun </t>
  </si>
  <si>
    <t>lundi au jeudi : 8h00 à 12h00 à 13h00 à 17h00</t>
  </si>
  <si>
    <t>lundi au jeudi : 8h30 à 12h00 et 13h00 à 16h00 et vendredi : 8h30 à 12h00</t>
  </si>
  <si>
    <t>lundi au jeudi : 8h30 à 12h00 et 13h00 à 16h30 et vendredi : 8h30 à 16h00</t>
  </si>
  <si>
    <t>lundi au jeudi : 8h00 à 12h00 et 13h00 à 16h00 et vendredi : 800 à 12h30</t>
  </si>
  <si>
    <t>lundi au vendredi : 8h30 à 16h00</t>
  </si>
  <si>
    <t>lundi au jeudi : 8h00 à 12h00 et 13h00 à 16h30 et vendredi : 8h15 à 12h00</t>
  </si>
  <si>
    <t>lundi au jeudi : 8h30 à 12h00 et 13h00 à 17h00 et vendredi : 8h30 à 12h30</t>
  </si>
  <si>
    <t>lundi:  8h30 à 12h00 et 13h00 à 17h30 et mardi au jeudi : 8h30 à 12h00 et 13h00 à 16h30 et vendredi : 8h30 à 12h15</t>
  </si>
  <si>
    <t>lundi : 8h00 à 12h00 et 13h00 à 16h30 et mardi au jeudi : 8h00 à 12h00 et 13h00 à 16h00 et vendredi : 8h00 à 12h00</t>
  </si>
  <si>
    <t>lundi au jeudi : 8h30 à 12h00 et 13h00 à 16h00 et vendredi : 8h00 à 12h30</t>
  </si>
  <si>
    <t>lundi au mercredi : 8h30 à 16h30 et jeudi : 8h30 à 17h30 et vendredi : 8h30 à 12h30</t>
  </si>
  <si>
    <t xml:space="preserve">lundi et mardi : 8h30 à 12h00 et 13h00 à 17h00 et mercredi et jeudi : 13h00 à 16h30 et vendredi : 8h30 à 12h00 </t>
  </si>
  <si>
    <t>lundi au jeudi : 8h00 à 12h00 et 13h00 à 16h00 et vendredi : 8h00 à 12h00</t>
  </si>
  <si>
    <t>lundi au jeudi : 8h30 à 16h30 et vendredi : 8h30 à 12h00</t>
  </si>
  <si>
    <t xml:space="preserve">lundi au jeudi : 8h30 à 12h00 et 13h00 à 16h30 et vendredi : 8h00 à 12h30 </t>
  </si>
  <si>
    <t>lundi au jeudi : 8h30 à 16h45 (le mercredi nous ouvrons à 10h30 au public) et vendredi : 8h30 à 12h00</t>
  </si>
  <si>
    <t>lundi au jeudi : 8h00 à 16h30 (Fermé durant le dîner) et vendredi : 8h30 à 12h00</t>
  </si>
  <si>
    <t>lundi au vendredi : 8h15 à 12h00 et 13h00 à 16h00</t>
  </si>
  <si>
    <t>lundi au vendredi : 9h00 à 16h30 (le mercredi nous ouvrons à 10h30 au public)</t>
  </si>
  <si>
    <t>Unicité</t>
  </si>
  <si>
    <t>P.G. Mensys</t>
  </si>
  <si>
    <t>Drouin/Radar</t>
  </si>
  <si>
    <t>Unicité / SAAQLICK</t>
  </si>
  <si>
    <t>Stop + Gescour / Sicma et Imagétique</t>
  </si>
  <si>
    <t>Serveur local</t>
  </si>
  <si>
    <t>Serveur hébergé</t>
  </si>
  <si>
    <t>Serveur Hébergé</t>
  </si>
  <si>
    <t>Système d'enregistrement numérique ''FTR''</t>
  </si>
  <si>
    <t>Système d'enregistrement mécanique</t>
  </si>
  <si>
    <t>Système d'enregistrement numérique ''NOVO''</t>
  </si>
  <si>
    <t>Système numérique Audacity</t>
  </si>
  <si>
    <t>Maestrovision</t>
  </si>
  <si>
    <t>Voxlog comnet</t>
  </si>
  <si>
    <t>MaestroVision</t>
  </si>
  <si>
    <t>Système d'enregistrement numérique ''FTR'' (Maestrovision d'ici peu)</t>
  </si>
  <si>
    <t>Système numérique Voxlog</t>
  </si>
  <si>
    <t>Numérique MaestroVision</t>
  </si>
  <si>
    <t>Emergensys</t>
  </si>
  <si>
    <t>GTechna</t>
  </si>
  <si>
    <t>PG (Groupe Tekna)</t>
  </si>
  <si>
    <t>Groupe Data</t>
  </si>
  <si>
    <t>Gtechna</t>
  </si>
  <si>
    <t>Emergensis</t>
  </si>
  <si>
    <t>Logiciel Radar</t>
  </si>
  <si>
    <t>GTechna (Acceo)</t>
  </si>
  <si>
    <t>GTechna pour les stationnements</t>
  </si>
  <si>
    <t>GTechna Canana (filiale de ACCEO Solutions Inc.)</t>
  </si>
  <si>
    <t>Emergencys</t>
  </si>
  <si>
    <t>Dès l'émission du constat (pour le contrôle, la saisie, la perception)</t>
  </si>
  <si>
    <t>Après le 31e jour ou plus de l'émission du constat</t>
  </si>
  <si>
    <t>Dès l'émission du constat (pour le contrôle, la saisie, la perception) / Lorsque le poursuivant (municipalité) transmet le constat à la cour</t>
  </si>
  <si>
    <t>Dès l'émission du constat (pour le contrôle, la saisie, la perception) / De l'émission du constat à l'exécution du jugement</t>
  </si>
  <si>
    <t>Dès l'émission du constat (pour le contrôle, la saisie, la perception) / Lorsque le poursuivant (municipalité) transmet le constat à la cour / SQ : dès l'émission du constat / Municipalités :après 30 jours de la signification si non payé ou plaidoyer NCP</t>
  </si>
  <si>
    <t>Émis par la police = billeterie  Émis par l'agence de sécurité = employé de la cour</t>
  </si>
  <si>
    <t xml:space="preserve">Ville Joliette billetterie mais autres municipalités saisie manuellement par employé Cour </t>
  </si>
  <si>
    <t>CGI (Sogica) : Saisie et numération</t>
  </si>
  <si>
    <t>Billetterie électronique pour les stationnements de la Ville, constats saisis par les commis-préposés de la cour pour les autres stationnements (CEGEP, CLSC, Hôpital, etc...)</t>
  </si>
  <si>
    <t>Services de finances et Web</t>
  </si>
  <si>
    <t>S.Q. = Adresse de la cour  Municipalité = Adresse de la municipalité</t>
  </si>
  <si>
    <t>Aux différents centres de services de la Ville de Gatineau</t>
  </si>
  <si>
    <t>Au comptoir des Caisses Desjardins</t>
  </si>
  <si>
    <t>Bureaux d'arrondissements, points de services de la Cour, bureaux du citoyen, points de services des Villes liées et certaines institutions financières.</t>
  </si>
  <si>
    <t>institution financière = Desjardins seulement</t>
  </si>
  <si>
    <t>Les constats émis par la municipalités sont perçus à la municipalité directement si payé dans les 30 jours (ou avant le transfert à la cour).</t>
  </si>
  <si>
    <t>Par virement interac</t>
  </si>
  <si>
    <t>Au comptoir des Caisses Desjardins dans les 30 jours de l'avis de jugement</t>
  </si>
  <si>
    <t>Bureaux d'arrondissements, points de services de la Cour, bureaux du citoyen</t>
  </si>
  <si>
    <t>Par internet avec un logiciel maison</t>
  </si>
  <si>
    <t>5,00$ paiement total / 3,00$ entente</t>
  </si>
  <si>
    <t>5,00$/paiement total et 3,00$/ échéances ent. de paiement</t>
  </si>
  <si>
    <t>6,00$ ou 3,00$ si entente de paiement</t>
  </si>
  <si>
    <t>5,00$ et pour ententes 3,00$</t>
  </si>
  <si>
    <t>7,00$ paiement complet / 3,00$ entente de paiement</t>
  </si>
  <si>
    <t>7,00$ constats et 2,00$ EPD</t>
  </si>
  <si>
    <t xml:space="preserve">7,00$ (3,00$ pour versement sur entente) </t>
  </si>
  <si>
    <t xml:space="preserve">Page 18 </t>
  </si>
  <si>
    <t>Suggéré par le greffier de la cour au juge municipal</t>
  </si>
  <si>
    <t>suggéré par le greffier de la cour au juge municipal</t>
  </si>
  <si>
    <t>Le juge municipal avec la collaboration du greffier de la cour</t>
  </si>
  <si>
    <t>Suggéré par le greffier de la cour au juge municipal ; le juge municipal avec la collaboration du greffier de la cour</t>
  </si>
  <si>
    <t>Le juge-président avec la collaboration du greffier de la cour</t>
  </si>
  <si>
    <t>Rémunération normale</t>
  </si>
  <si>
    <t xml:space="preserve">Ce sont des professionnels </t>
  </si>
  <si>
    <t>Horaire régulier en après-midi et prime - soir</t>
  </si>
  <si>
    <t>Libre au choix du col blanc</t>
  </si>
  <si>
    <t>Cadre : Aucune rémunération supplémentaire. Lorsque c'est la greffière-adjointe (syndiquée), en temps supplémentaire ou reprise de temps, à son choix.</t>
  </si>
  <si>
    <t>Syndiqué en temps supplémentaire, cadre rien</t>
  </si>
  <si>
    <t>Reprise de temps possible lorsque dans la même période de paie</t>
  </si>
  <si>
    <t>Plus un montant fixé par règlement</t>
  </si>
  <si>
    <t>En temps et demi</t>
  </si>
  <si>
    <t>Le greffier-audiencier débute à 13h00 au lieu de 8h00</t>
  </si>
  <si>
    <t>Temps supplémentaire et reprise temps pour col blanc seul</t>
  </si>
  <si>
    <t xml:space="preserve">Page 30 </t>
  </si>
  <si>
    <t>25 à 30 %</t>
  </si>
  <si>
    <t>20-25%</t>
  </si>
  <si>
    <t>Sauf lorsque requis, ex: délit de fuite et souvent cellulaire</t>
  </si>
  <si>
    <t>À l'exception des infractions de grande vitesse</t>
  </si>
  <si>
    <t>Sauf pour les infractions de délit de fuite, action imprudente.</t>
  </si>
  <si>
    <t>Tout dépend des faits au dossiers et de la nature de l'infraction</t>
  </si>
  <si>
    <t>Travail effectué par la Cour</t>
  </si>
  <si>
    <t>Pour les voir-dire et les dossiers les plus complexes seulement</t>
  </si>
  <si>
    <t>Sauf GEV, Délits de fuite, Tolérance zéro alcool, Autobus scolaire et Action susceptible de mettre en péril...</t>
  </si>
  <si>
    <t>Seulement pour des infractions précises (202.2, délits de fuite, croiser un autobus, etc.)</t>
  </si>
  <si>
    <t>Pour certaines infractions précises</t>
  </si>
  <si>
    <t>Seulement si nécessaire</t>
  </si>
  <si>
    <t>Seulement si l'infraction commise nécessite la présence du policier</t>
  </si>
  <si>
    <t>Environ 50% des dossiers avec assignation des policiers (cellulaires, stop, ceinture, conduite dangereuse, GEV...)</t>
  </si>
  <si>
    <t>Assigne au besoin</t>
  </si>
  <si>
    <t>Sauf pour certaines infractions spécifiques</t>
  </si>
  <si>
    <t>Lorsque requis</t>
  </si>
  <si>
    <t>Sauf cas particuliers ex: 327 CSR ,168CSR ,171CSR</t>
  </si>
  <si>
    <t>Très très rarement</t>
  </si>
  <si>
    <t>Sauf delit de fuite, conduite dangereuse, grande vitesse</t>
  </si>
  <si>
    <t>Si nécessaire (manque des informations sur les rapports)</t>
  </si>
  <si>
    <t>Surtout si art. 168-170 et 171  art. 359  art 443.1  art. 202.2  art. 326.1</t>
  </si>
  <si>
    <t>Sauf dans des cas particuliers ou lorsqu'il y a une preuve vidéo</t>
  </si>
  <si>
    <t>Sauf si le témoignage du policier est requis pour le fardeau de la preuve</t>
  </si>
  <si>
    <t>Guardium Sécurité Inc.</t>
  </si>
  <si>
    <t>Régie de police intermunicipale Roussillon</t>
  </si>
  <si>
    <t>Service de sécurité Neptune inc.</t>
  </si>
  <si>
    <t>Agence de Sécurité Garda</t>
  </si>
  <si>
    <t>Kono Sécurité</t>
  </si>
  <si>
    <t>Alpha Sécurité</t>
  </si>
  <si>
    <t>Neptune sécurité et un policier dans la salle en criminel</t>
  </si>
  <si>
    <t>GARDA et SPVM</t>
  </si>
  <si>
    <t>Groupe sécurité CLB</t>
  </si>
  <si>
    <t>Securitas</t>
  </si>
  <si>
    <t>Travailleur autonome</t>
  </si>
  <si>
    <t>A1 Sécurité</t>
  </si>
  <si>
    <t>Groupe Soucy</t>
  </si>
  <si>
    <t>Sécurité Francheville</t>
  </si>
  <si>
    <t>Non en 2019. Oui depuis le COVID-19</t>
  </si>
  <si>
    <t>G.O. Sécurité Granby Inc.</t>
  </si>
  <si>
    <t>Garda World</t>
  </si>
  <si>
    <t>Sécurité GP</t>
  </si>
  <si>
    <t>Agence Trimax</t>
  </si>
  <si>
    <t>Garda à Saint-Raymond et officier du Service des incendies à Lac-Beauport</t>
  </si>
  <si>
    <t>Nepturne</t>
  </si>
  <si>
    <t>Sûreté municipale</t>
  </si>
  <si>
    <t>Commissionnaires</t>
  </si>
  <si>
    <t xml:space="preserve"> G"O" Sécurité Granby Inc.</t>
  </si>
  <si>
    <t>Un policier autre qu'agent de liaison</t>
  </si>
  <si>
    <t>Policier agent de liaison</t>
  </si>
  <si>
    <r>
      <t xml:space="preserve">468321 </t>
    </r>
    <r>
      <rPr>
        <sz val="10"/>
        <color theme="1"/>
        <rFont val="Calibri"/>
        <family val="2"/>
        <scheme val="minor"/>
      </rPr>
      <t>(émis par SPVM : circulation et stationnement)</t>
    </r>
  </si>
  <si>
    <r>
      <t>945194  (</t>
    </r>
    <r>
      <rPr>
        <sz val="10"/>
        <color theme="1"/>
        <rFont val="Calibri"/>
        <family val="2"/>
        <scheme val="minor"/>
      </rPr>
      <t>émis par agents de stationnement</t>
    </r>
    <r>
      <rPr>
        <sz val="11"/>
        <color theme="1"/>
        <rFont val="Calibri"/>
        <family val="2"/>
        <scheme val="minor"/>
      </rPr>
      <t>)</t>
    </r>
  </si>
  <si>
    <t>X (au chef-lieu)</t>
  </si>
  <si>
    <t>X (au point de service)</t>
  </si>
  <si>
    <r>
      <t xml:space="preserve">289254 </t>
    </r>
    <r>
      <rPr>
        <sz val="10"/>
        <color theme="1"/>
        <rFont val="Calibri"/>
        <family val="2"/>
        <scheme val="minor"/>
      </rPr>
      <t>(rendu par un juge municipal et un juge de paix)</t>
    </r>
  </si>
  <si>
    <t>Inclus dans le CSR</t>
  </si>
  <si>
    <t>Greffier de la cour, percepteur des amendes, juge de paix</t>
  </si>
  <si>
    <t>Greffier de la cour, directeur du greffe de la cour, juge de paix</t>
  </si>
  <si>
    <t>Greffier de la cour, directeur du greffe de la cour, percepteur des amendes, juge de paix</t>
  </si>
  <si>
    <t>Greffier de la cour et juge de paix</t>
  </si>
  <si>
    <t>Greffier de la cour et percepteur des amendes</t>
  </si>
  <si>
    <t>Greffier de la cour municipale</t>
  </si>
  <si>
    <t>Greffier et chef de division - division du greffe, des affaires juridiques et de la Cour municipale</t>
  </si>
  <si>
    <t xml:space="preserve">Coordonnatrice et greffière </t>
  </si>
  <si>
    <t>Greffier de la cour</t>
  </si>
  <si>
    <t>Greffier adjoint de la Ville, greffier de la cour et percepteur des amendes</t>
  </si>
  <si>
    <t>Directeur des affaires juridiques, notaire et greffier de la Ville de Roberval</t>
  </si>
  <si>
    <t>Chef de division et greffière de la Cour municipale - Service juridique et greffe</t>
  </si>
  <si>
    <t>Greffier de la cour, percepteur des amendes, juge de paix, chef de division</t>
  </si>
  <si>
    <t>Chef de division - cour municipale et perception - greffier de la cour</t>
  </si>
  <si>
    <t>Greffier de la MRC et de la Cour municipale</t>
  </si>
  <si>
    <t>Greffier de la cour, directeur du greffe de la cour, percepteur des amendes, juge de paix, directeur général adjoint</t>
  </si>
  <si>
    <t>Syndiqué</t>
  </si>
  <si>
    <t>3 (incluant greffier)</t>
  </si>
  <si>
    <t>5 comprenant le greffier</t>
  </si>
  <si>
    <t>3 (y incluant le greffier)</t>
  </si>
  <si>
    <t>2.2 personnes (temps partagé entre greffe ville et greffe cour)</t>
  </si>
  <si>
    <t>6 (9 avec le bureau des procureurs)</t>
  </si>
  <si>
    <t>1 (2 jours)</t>
  </si>
  <si>
    <t>Pour les dossiers d'urbanisme ou civil, les poursuivants désignent le procureur de leur choix.</t>
  </si>
  <si>
    <t>Tous les CSR: Procureure de la Ville - Pour règ. municipaux, chacun des poursuivants désigne son procureur</t>
  </si>
  <si>
    <t xml:space="preserve">Exception au niveau des dossiers d'urbanisme (le poursuivant choisi son procureur) </t>
  </si>
  <si>
    <t>sauf pour le DPCP</t>
  </si>
  <si>
    <t>Le bureau des procureurs regroupe 2 avocates engagées de manière permanente à Repentigny. (Employés cadres)</t>
  </si>
  <si>
    <t>Pour la SQ : un seul procureur. Pour les RGM émis par les municipalités, chacun désigne son procureur</t>
  </si>
  <si>
    <t>Certains en désignent poour nuisance et urbanisme seulement.  Au total 5 ou 6</t>
  </si>
  <si>
    <t>1 Sorel-Tracy et 1 MRC, 1 Saint-François-du-Lac</t>
  </si>
  <si>
    <t xml:space="preserve">Le procureur de la ville + 1 bureau </t>
  </si>
  <si>
    <t>Même procureur externe pour l'ensemble des constats émis par la Sûreté du Québec, procureurs désignés par chaque municipalité pour les règlements municipaux.</t>
  </si>
  <si>
    <t>520 (incluant la magistrature)</t>
  </si>
  <si>
    <t>Canada 411, site de nécrologie</t>
  </si>
  <si>
    <t>Trans-Union</t>
  </si>
  <si>
    <t>Facebook, TransUnion, Linkedin, lien Internet de tous</t>
  </si>
  <si>
    <t>Curateur public du Qc., Registre des faillites, Rôle de l'évaluation foncière, Directeur de l'état civil, RDPRM, Necrologie (Internet)</t>
  </si>
  <si>
    <t>Section des mandants et partenaires du Bureau des infractions et amendes</t>
  </si>
  <si>
    <t>Service de police</t>
  </si>
  <si>
    <t>411, Transunion, MTO</t>
  </si>
  <si>
    <t>Journaux</t>
  </si>
  <si>
    <t>Centre d'enquêtes civiles du Québec, Huissiers</t>
  </si>
  <si>
    <t xml:space="preserve">Canada 411, sites de nécrologie  </t>
  </si>
  <si>
    <t>Ministère des transports de l'Ontario</t>
  </si>
  <si>
    <t>15 001 à    25 000</t>
  </si>
  <si>
    <t>45 001 à    55 000</t>
  </si>
  <si>
    <t>55 001 à    65 000</t>
  </si>
  <si>
    <t>85 001 à    95 000</t>
  </si>
  <si>
    <t>65 001 à    75 000</t>
  </si>
  <si>
    <t>75 001 à    85 000</t>
  </si>
  <si>
    <t>95 001 à  105 000</t>
  </si>
  <si>
    <t>105 001 à  115 000</t>
  </si>
  <si>
    <t>115 001 à  125 000</t>
  </si>
  <si>
    <t>125 001 à  135 000</t>
  </si>
  <si>
    <t>90 %</t>
  </si>
  <si>
    <t>600$-DPCP</t>
  </si>
  <si>
    <t>Janv à mai 900 $ Juin à déc. 1200 $</t>
  </si>
  <si>
    <t>X   +   bureaux privés ne sait pas</t>
  </si>
  <si>
    <t>88 000$ / an</t>
  </si>
  <si>
    <t>53582 - 123239</t>
  </si>
  <si>
    <t>Procureur permanent à l'interne</t>
  </si>
  <si>
    <t>Max. de 12 heures par séance</t>
  </si>
  <si>
    <t>et frais de déplacement</t>
  </si>
  <si>
    <t>chaque municipalité paie son procureur</t>
  </si>
  <si>
    <t>+ les déboursés</t>
  </si>
  <si>
    <t>Employé</t>
  </si>
  <si>
    <t>séance moins 2 heures / 325</t>
  </si>
  <si>
    <t>Par les municipalités a l'exception des routes numérotées</t>
  </si>
  <si>
    <t>Greffier audiencier (exclusif)</t>
  </si>
  <si>
    <t>Secrétaire, juge de paix</t>
  </si>
  <si>
    <t>Commis de cour, juge de paix</t>
  </si>
  <si>
    <t>25,44 (techn. Juridique)</t>
  </si>
  <si>
    <t>57000 (techn. Juridique-percepteur)</t>
  </si>
  <si>
    <t>Visa-débit, MasterCard débit</t>
  </si>
  <si>
    <t>par téléphone exceptionnellement.  cas par cas</t>
  </si>
  <si>
    <t>Les constats sont payables à certaines banques ou caisses</t>
  </si>
  <si>
    <t>Les constats sont payables à toutes les banques ou caisses</t>
  </si>
  <si>
    <t>Les constats sont payables à une caisse désignée seulement</t>
  </si>
  <si>
    <t>Les constats sont payables à une banque désignée seulement ; les constats sont payables à une caisse désignée seulement</t>
  </si>
  <si>
    <t>Aucun constat ne peut être payé à une banque ou à une caisse</t>
  </si>
  <si>
    <t>Seulement chez Desjardins</t>
  </si>
  <si>
    <t xml:space="preserve">Payables dans toutes les caisses mais non les banques. </t>
  </si>
  <si>
    <t>Les constats sont payables à toutes les banques ou caisses, dans le délai de 30 jours</t>
  </si>
  <si>
    <t>Les constats sont payables à certaines banques ou caisses, caisse Desjardins et Banque Nationale</t>
  </si>
  <si>
    <t>Les constats sont payables à une caisse désignée seulement, Desjardins</t>
  </si>
  <si>
    <t>Les constats sont payables à certaines banques ou caisses, Banque nationale et Caisse Desjardins</t>
  </si>
  <si>
    <t>Constat stationnement pas 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</si>
</sst>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3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name val="Microsoft Sans Serif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color theme="0"/>
      <name val="Microsoft Sans Serif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Microsoft Sans Serif"/>
      <family val="2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 style="thin">
        <color theme="4" tint="0.39997558519241921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rgb="FFA6A6A6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9" fillId="0" borderId="3" xfId="0" applyFont="1" applyBorder="1" applyAlignment="1">
      <alignment horizontal="center" wrapText="1"/>
    </xf>
    <xf numFmtId="0" fontId="10" fillId="0" borderId="0" xfId="0" applyFont="1" applyAlignment="1"/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/>
    <xf numFmtId="0" fontId="0" fillId="0" borderId="1" xfId="0" applyBorder="1" applyAlignment="1">
      <alignment wrapText="1"/>
    </xf>
    <xf numFmtId="0" fontId="14" fillId="0" borderId="0" xfId="0" applyFont="1" applyBorder="1"/>
    <xf numFmtId="0" fontId="4" fillId="0" borderId="0" xfId="0" applyFont="1"/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1" fillId="0" borderId="0" xfId="0" applyFont="1" applyBorder="1"/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42" fontId="4" fillId="0" borderId="8" xfId="1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0" fontId="21" fillId="0" borderId="8" xfId="0" applyFont="1" applyBorder="1"/>
    <xf numFmtId="0" fontId="21" fillId="0" borderId="8" xfId="0" applyFont="1" applyBorder="1" applyAlignment="1">
      <alignment horizontal="right"/>
    </xf>
    <xf numFmtId="0" fontId="21" fillId="0" borderId="3" xfId="0" applyFont="1" applyBorder="1"/>
    <xf numFmtId="0" fontId="0" fillId="0" borderId="10" xfId="0" applyBorder="1"/>
    <xf numFmtId="0" fontId="21" fillId="0" borderId="0" xfId="0" applyFont="1" applyBorder="1" applyAlignment="1">
      <alignment horizontal="right"/>
    </xf>
    <xf numFmtId="0" fontId="21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21" fillId="0" borderId="3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21" fillId="0" borderId="0" xfId="0" applyFont="1" applyBorder="1" applyAlignment="1">
      <alignment horizontal="left"/>
    </xf>
    <xf numFmtId="49" fontId="0" fillId="0" borderId="13" xfId="0" applyNumberFormat="1" applyFont="1" applyBorder="1" applyAlignment="1">
      <alignment horizontal="right" indent="1"/>
    </xf>
    <xf numFmtId="0" fontId="0" fillId="0" borderId="0" xfId="0" applyFont="1"/>
    <xf numFmtId="49" fontId="25" fillId="0" borderId="13" xfId="0" applyNumberFormat="1" applyFont="1" applyBorder="1" applyAlignment="1">
      <alignment horizontal="right" indent="1"/>
    </xf>
    <xf numFmtId="0" fontId="28" fillId="0" borderId="0" xfId="0" applyFont="1"/>
    <xf numFmtId="164" fontId="2" fillId="0" borderId="1" xfId="1" applyNumberFormat="1" applyFont="1" applyBorder="1" applyAlignment="1">
      <alignment horizontal="center"/>
    </xf>
    <xf numFmtId="0" fontId="22" fillId="0" borderId="3" xfId="0" applyFont="1" applyFill="1" applyBorder="1" applyAlignment="1">
      <alignment horizontal="center" wrapText="1"/>
    </xf>
    <xf numFmtId="0" fontId="29" fillId="0" borderId="0" xfId="0" applyFont="1"/>
    <xf numFmtId="0" fontId="1" fillId="0" borderId="0" xfId="0" applyFont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0" fillId="0" borderId="0" xfId="0" applyFont="1"/>
    <xf numFmtId="0" fontId="31" fillId="0" borderId="0" xfId="2" quotePrefix="1"/>
    <xf numFmtId="0" fontId="31" fillId="0" borderId="0" xfId="2"/>
    <xf numFmtId="0" fontId="0" fillId="0" borderId="7" xfId="0" applyBorder="1"/>
    <xf numFmtId="49" fontId="25" fillId="0" borderId="0" xfId="0" applyNumberFormat="1" applyFont="1" applyBorder="1" applyAlignment="1">
      <alignment horizontal="right" indent="1"/>
    </xf>
    <xf numFmtId="49" fontId="0" fillId="0" borderId="0" xfId="0" applyNumberFormat="1" applyFont="1" applyBorder="1" applyAlignment="1">
      <alignment horizontal="right" indent="1"/>
    </xf>
    <xf numFmtId="1" fontId="25" fillId="0" borderId="0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" fontId="25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7" xfId="0" applyFont="1" applyBorder="1" applyAlignment="1"/>
    <xf numFmtId="0" fontId="17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center" wrapText="1"/>
    </xf>
    <xf numFmtId="0" fontId="15" fillId="0" borderId="11" xfId="0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3" fillId="0" borderId="7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0" fillId="0" borderId="7" xfId="0" applyFont="1" applyBorder="1" applyAlignment="1"/>
    <xf numFmtId="0" fontId="17" fillId="0" borderId="7" xfId="0" applyFont="1" applyBorder="1"/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7" xfId="0" applyFont="1" applyBorder="1"/>
    <xf numFmtId="0" fontId="0" fillId="0" borderId="7" xfId="0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32" fillId="0" borderId="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3" borderId="17" xfId="0" applyFont="1" applyFill="1" applyBorder="1"/>
    <xf numFmtId="0" fontId="0" fillId="0" borderId="2" xfId="0" applyFont="1" applyBorder="1"/>
    <xf numFmtId="0" fontId="0" fillId="3" borderId="2" xfId="0" applyFont="1" applyFill="1" applyBorder="1"/>
    <xf numFmtId="0" fontId="20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17" fillId="0" borderId="11" xfId="0" applyFont="1" applyBorder="1" applyAlignment="1">
      <alignment horizontal="center" wrapText="1"/>
    </xf>
    <xf numFmtId="0" fontId="2" fillId="3" borderId="17" xfId="0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right" indent="1"/>
    </xf>
    <xf numFmtId="49" fontId="25" fillId="0" borderId="13" xfId="0" applyNumberFormat="1" applyFont="1" applyBorder="1" applyAlignment="1">
      <alignment horizontal="right"/>
    </xf>
    <xf numFmtId="0" fontId="2" fillId="3" borderId="1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wrapText="1"/>
    </xf>
    <xf numFmtId="0" fontId="0" fillId="0" borderId="0" xfId="0" applyBorder="1"/>
    <xf numFmtId="0" fontId="19" fillId="2" borderId="12" xfId="0" applyFont="1" applyFill="1" applyBorder="1" applyAlignment="1">
      <alignment horizontal="left" wrapText="1"/>
    </xf>
    <xf numFmtId="0" fontId="0" fillId="0" borderId="20" xfId="0" applyFont="1" applyBorder="1"/>
    <xf numFmtId="0" fontId="0" fillId="3" borderId="20" xfId="0" applyFont="1" applyFill="1" applyBorder="1"/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4" xfId="0" applyFont="1" applyBorder="1" applyAlignment="1"/>
    <xf numFmtId="0" fontId="3" fillId="0" borderId="18" xfId="0" applyFont="1" applyBorder="1" applyAlignment="1">
      <alignment horizontal="right" indent="1"/>
    </xf>
    <xf numFmtId="0" fontId="3" fillId="0" borderId="11" xfId="0" applyFont="1" applyBorder="1" applyAlignment="1">
      <alignment wrapText="1"/>
    </xf>
    <xf numFmtId="0" fontId="2" fillId="0" borderId="4" xfId="0" applyFont="1" applyBorder="1"/>
    <xf numFmtId="0" fontId="2" fillId="3" borderId="20" xfId="0" applyFont="1" applyFill="1" applyBorder="1"/>
    <xf numFmtId="0" fontId="19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11" xfId="0" applyFont="1" applyBorder="1"/>
    <xf numFmtId="0" fontId="5" fillId="2" borderId="11" xfId="0" applyFont="1" applyFill="1" applyBorder="1"/>
    <xf numFmtId="0" fontId="5" fillId="2" borderId="21" xfId="0" applyFont="1" applyFill="1" applyBorder="1"/>
    <xf numFmtId="0" fontId="2" fillId="3" borderId="22" xfId="0" applyFont="1" applyFill="1" applyBorder="1"/>
    <xf numFmtId="0" fontId="3" fillId="0" borderId="16" xfId="0" applyFont="1" applyBorder="1"/>
    <xf numFmtId="0" fontId="5" fillId="2" borderId="11" xfId="0" applyFont="1" applyFill="1" applyBorder="1" applyAlignment="1">
      <alignment horizontal="left"/>
    </xf>
    <xf numFmtId="0" fontId="2" fillId="3" borderId="19" xfId="0" applyFont="1" applyFill="1" applyBorder="1"/>
    <xf numFmtId="0" fontId="32" fillId="0" borderId="11" xfId="0" applyFont="1" applyBorder="1" applyAlignment="1">
      <alignment horizontal="center" wrapText="1"/>
    </xf>
    <xf numFmtId="0" fontId="32" fillId="2" borderId="11" xfId="0" applyFont="1" applyFill="1" applyBorder="1" applyAlignment="1">
      <alignment horizontal="center" wrapText="1"/>
    </xf>
    <xf numFmtId="0" fontId="3" fillId="3" borderId="20" xfId="0" applyFont="1" applyFill="1" applyBorder="1"/>
    <xf numFmtId="0" fontId="13" fillId="0" borderId="11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7" fillId="0" borderId="11" xfId="0" applyFont="1" applyBorder="1"/>
    <xf numFmtId="0" fontId="17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7" fillId="0" borderId="23" xfId="0" applyFont="1" applyBorder="1" applyAlignment="1">
      <alignment horizontal="left" wrapText="1"/>
    </xf>
    <xf numFmtId="0" fontId="0" fillId="0" borderId="0" xfId="0" applyAlignment="1">
      <alignment horizontal="left" indent="26"/>
    </xf>
    <xf numFmtId="0" fontId="19" fillId="0" borderId="11" xfId="0" applyFont="1" applyBorder="1" applyAlignment="1">
      <alignment wrapText="1"/>
    </xf>
    <xf numFmtId="42" fontId="4" fillId="0" borderId="11" xfId="1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19" fillId="0" borderId="8" xfId="0" applyFont="1" applyFill="1" applyBorder="1" applyAlignment="1">
      <alignment horizontal="center" wrapText="1"/>
    </xf>
    <xf numFmtId="0" fontId="4" fillId="0" borderId="1" xfId="0" applyFont="1" applyBorder="1"/>
    <xf numFmtId="0" fontId="2" fillId="0" borderId="18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 indent="14"/>
    </xf>
    <xf numFmtId="0" fontId="2" fillId="0" borderId="18" xfId="0" applyFont="1" applyBorder="1" applyAlignment="1">
      <alignment horizontal="center"/>
    </xf>
    <xf numFmtId="0" fontId="19" fillId="2" borderId="8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wrapText="1"/>
    </xf>
    <xf numFmtId="0" fontId="22" fillId="2" borderId="8" xfId="0" applyFont="1" applyFill="1" applyBorder="1" applyAlignment="1">
      <alignment horizontal="center" wrapText="1"/>
    </xf>
    <xf numFmtId="0" fontId="2" fillId="3" borderId="14" xfId="0" applyFont="1" applyFill="1" applyBorder="1"/>
    <xf numFmtId="0" fontId="24" fillId="2" borderId="8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5" fillId="2" borderId="11" xfId="0" applyFont="1" applyFill="1" applyBorder="1" applyAlignment="1">
      <alignment wrapText="1"/>
    </xf>
    <xf numFmtId="0" fontId="19" fillId="0" borderId="8" xfId="0" applyFont="1" applyBorder="1" applyAlignment="1">
      <alignment horizontal="center"/>
    </xf>
    <xf numFmtId="0" fontId="0" fillId="0" borderId="0" xfId="0" applyAlignment="1">
      <alignment horizontal="left" indent="19"/>
    </xf>
    <xf numFmtId="0" fontId="27" fillId="0" borderId="8" xfId="0" applyFont="1" applyBorder="1" applyAlignment="1">
      <alignment wrapText="1"/>
    </xf>
    <xf numFmtId="164" fontId="2" fillId="0" borderId="18" xfId="1" applyNumberFormat="1" applyFont="1" applyBorder="1" applyAlignment="1">
      <alignment horizontal="center"/>
    </xf>
    <xf numFmtId="164" fontId="3" fillId="0" borderId="18" xfId="1" applyNumberFormat="1" applyFont="1" applyBorder="1" applyAlignment="1">
      <alignment horizontal="left"/>
    </xf>
    <xf numFmtId="0" fontId="27" fillId="0" borderId="3" xfId="0" applyFont="1" applyBorder="1" applyAlignment="1">
      <alignment wrapText="1"/>
    </xf>
    <xf numFmtId="0" fontId="22" fillId="0" borderId="8" xfId="0" applyFont="1" applyBorder="1" applyAlignment="1">
      <alignment horizontal="left" wrapText="1" indent="1"/>
    </xf>
    <xf numFmtId="0" fontId="0" fillId="0" borderId="1" xfId="0" applyFill="1" applyBorder="1"/>
    <xf numFmtId="0" fontId="9" fillId="0" borderId="11" xfId="0" applyFont="1" applyBorder="1" applyAlignment="1">
      <alignment horizontal="center"/>
    </xf>
    <xf numFmtId="0" fontId="0" fillId="0" borderId="21" xfId="0" applyFont="1" applyBorder="1"/>
    <xf numFmtId="0" fontId="17" fillId="3" borderId="20" xfId="0" applyFont="1" applyFill="1" applyBorder="1"/>
    <xf numFmtId="0" fontId="17" fillId="0" borderId="20" xfId="0" applyFont="1" applyBorder="1"/>
    <xf numFmtId="0" fontId="0" fillId="0" borderId="18" xfId="0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18" xfId="0" applyFont="1" applyBorder="1"/>
    <xf numFmtId="0" fontId="2" fillId="0" borderId="16" xfId="0" applyFont="1" applyBorder="1"/>
    <xf numFmtId="0" fontId="0" fillId="0" borderId="0" xfId="0" applyAlignment="1">
      <alignment horizontal="left" indent="23"/>
    </xf>
    <xf numFmtId="0" fontId="0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wrapText="1"/>
    </xf>
    <xf numFmtId="1" fontId="4" fillId="0" borderId="11" xfId="0" applyNumberFormat="1" applyFont="1" applyBorder="1" applyAlignment="1">
      <alignment horizontal="right"/>
    </xf>
    <xf numFmtId="0" fontId="19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 indent="13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/>
    <xf numFmtId="0" fontId="19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3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12" xfId="0" applyFont="1" applyBorder="1"/>
    <xf numFmtId="0" fontId="4" fillId="3" borderId="3" xfId="0" applyFont="1" applyFill="1" applyBorder="1"/>
    <xf numFmtId="164" fontId="4" fillId="3" borderId="3" xfId="1" applyNumberFormat="1" applyFont="1" applyFill="1" applyBorder="1"/>
    <xf numFmtId="164" fontId="4" fillId="3" borderId="10" xfId="1" applyNumberFormat="1" applyFont="1" applyFill="1" applyBorder="1"/>
    <xf numFmtId="164" fontId="4" fillId="0" borderId="11" xfId="1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0" fontId="4" fillId="4" borderId="8" xfId="0" applyFont="1" applyFill="1" applyBorder="1"/>
    <xf numFmtId="164" fontId="4" fillId="4" borderId="8" xfId="1" applyNumberFormat="1" applyFont="1" applyFill="1" applyBorder="1"/>
    <xf numFmtId="164" fontId="4" fillId="4" borderId="11" xfId="1" applyNumberFormat="1" applyFont="1" applyFill="1" applyBorder="1"/>
    <xf numFmtId="0" fontId="4" fillId="4" borderId="10" xfId="0" applyFont="1" applyFill="1" applyBorder="1"/>
    <xf numFmtId="164" fontId="4" fillId="4" borderId="10" xfId="1" applyNumberFormat="1" applyFont="1" applyFill="1" applyBorder="1"/>
    <xf numFmtId="0" fontId="4" fillId="4" borderId="3" xfId="0" applyFont="1" applyFill="1" applyBorder="1"/>
    <xf numFmtId="164" fontId="4" fillId="4" borderId="3" xfId="1" applyNumberFormat="1" applyFont="1" applyFill="1" applyBorder="1"/>
    <xf numFmtId="0" fontId="0" fillId="0" borderId="6" xfId="0" applyBorder="1"/>
    <xf numFmtId="0" fontId="21" fillId="0" borderId="8" xfId="0" applyFont="1" applyBorder="1" applyAlignment="1">
      <alignment horizontal="left"/>
    </xf>
    <xf numFmtId="164" fontId="21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3" borderId="20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 wrapText="1"/>
    </xf>
    <xf numFmtId="0" fontId="0" fillId="0" borderId="0" xfId="0" applyAlignment="1">
      <alignment horizontal="left" indent="15"/>
    </xf>
    <xf numFmtId="0" fontId="0" fillId="0" borderId="24" xfId="0" applyBorder="1"/>
    <xf numFmtId="0" fontId="0" fillId="0" borderId="25" xfId="0" applyBorder="1"/>
    <xf numFmtId="0" fontId="3" fillId="0" borderId="23" xfId="0" applyFont="1" applyBorder="1"/>
    <xf numFmtId="0" fontId="3" fillId="0" borderId="26" xfId="0" applyFont="1" applyBorder="1"/>
    <xf numFmtId="0" fontId="0" fillId="0" borderId="27" xfId="0" applyBorder="1"/>
    <xf numFmtId="12" fontId="0" fillId="0" borderId="24" xfId="0" applyNumberFormat="1" applyBorder="1"/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Font="1" applyBorder="1"/>
    <xf numFmtId="0" fontId="0" fillId="0" borderId="4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17" fillId="0" borderId="30" xfId="0" applyFont="1" applyBorder="1"/>
    <xf numFmtId="0" fontId="17" fillId="3" borderId="30" xfId="0" applyFont="1" applyFill="1" applyBorder="1"/>
    <xf numFmtId="0" fontId="17" fillId="3" borderId="30" xfId="0" applyFont="1" applyFill="1" applyBorder="1" applyAlignment="1">
      <alignment wrapText="1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5" xfId="0" applyFont="1" applyBorder="1"/>
    <xf numFmtId="0" fontId="35" fillId="3" borderId="20" xfId="0" applyFont="1" applyFill="1" applyBorder="1"/>
    <xf numFmtId="0" fontId="17" fillId="0" borderId="21" xfId="0" applyFont="1" applyBorder="1"/>
    <xf numFmtId="0" fontId="3" fillId="3" borderId="2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Border="1"/>
    <xf numFmtId="0" fontId="9" fillId="0" borderId="1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" xfId="0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29" xfId="0" applyBorder="1" applyAlignment="1"/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9" xfId="0" applyBorder="1"/>
    <xf numFmtId="44" fontId="0" fillId="0" borderId="38" xfId="1" applyFont="1" applyBorder="1"/>
    <xf numFmtId="44" fontId="0" fillId="0" borderId="1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wrapText="1"/>
    </xf>
    <xf numFmtId="9" fontId="0" fillId="0" borderId="28" xfId="0" applyNumberFormat="1" applyBorder="1"/>
    <xf numFmtId="9" fontId="0" fillId="0" borderId="0" xfId="0" applyNumberFormat="1"/>
    <xf numFmtId="10" fontId="0" fillId="0" borderId="0" xfId="0" applyNumberFormat="1"/>
    <xf numFmtId="9" fontId="0" fillId="0" borderId="0" xfId="0" applyNumberFormat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/>
    <xf numFmtId="0" fontId="0" fillId="0" borderId="0" xfId="0" applyNumberFormat="1" applyFont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 wrapText="1"/>
    </xf>
    <xf numFmtId="0" fontId="22" fillId="0" borderId="10" xfId="0" applyFont="1" applyFill="1" applyBorder="1" applyAlignment="1">
      <alignment horizontal="center" wrapText="1"/>
    </xf>
    <xf numFmtId="0" fontId="4" fillId="0" borderId="11" xfId="1" applyNumberFormat="1" applyFont="1" applyBorder="1" applyAlignment="1">
      <alignment horizontal="right"/>
    </xf>
    <xf numFmtId="0" fontId="0" fillId="3" borderId="3" xfId="1" applyNumberFormat="1" applyFont="1" applyFill="1" applyBorder="1"/>
    <xf numFmtId="3" fontId="19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4" fillId="0" borderId="8" xfId="0" applyFont="1" applyBorder="1" applyAlignment="1">
      <alignment horizontal="center" wrapText="1"/>
    </xf>
    <xf numFmtId="0" fontId="0" fillId="0" borderId="30" xfId="0" applyFont="1" applyBorder="1"/>
    <xf numFmtId="0" fontId="0" fillId="3" borderId="30" xfId="0" applyFont="1" applyFill="1" applyBorder="1"/>
    <xf numFmtId="0" fontId="0" fillId="0" borderId="31" xfId="0" applyFont="1" applyBorder="1"/>
    <xf numFmtId="0" fontId="0" fillId="0" borderId="28" xfId="0" applyBorder="1" applyAlignment="1">
      <alignment horizontal="right"/>
    </xf>
    <xf numFmtId="0" fontId="0" fillId="0" borderId="0" xfId="0" applyFill="1" applyBorder="1"/>
    <xf numFmtId="0" fontId="0" fillId="0" borderId="20" xfId="0" applyFont="1" applyBorder="1" applyAlignment="1">
      <alignment horizontal="right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164" fontId="2" fillId="0" borderId="4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9" fillId="2" borderId="8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4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numFmt numFmtId="164" formatCode="_ * #,##0_)\ &quot;$&quot;_ ;_ * \(#,##0\)\ &quot;$&quot;_ ;_ * &quot;-&quot;??_)\ &quot;$&quot;_ ;_ @_ 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vertical/>
      </border>
    </dxf>
    <dxf>
      <numFmt numFmtId="164" formatCode="_ * #,##0_)\ &quot;$&quot;_ ;_ * \(#,##0\)\ &quot;$&quot;_ ;_ * &quot;-&quot;??_)\ &quot;$&quot;_ ;_ @_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vertical/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numFmt numFmtId="164" formatCode="_ * #,##0_)\ &quot;$&quot;_ ;_ * \(#,##0\)\ &quot;$&quot;_ ;_ * &quot;-&quot;??_)\ &quot;$&quot;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alignment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/>
        <bottom/>
        <vertical/>
        <horizontal/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  <alignment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right" vertical="bottom" textRotation="0" wrapText="0" relativeIndent="-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general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double">
          <color indexed="64"/>
        </bottom>
      </border>
    </dxf>
    <dxf>
      <alignment vertical="bottom" textRotation="0" wrapText="1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double">
          <color auto="1"/>
        </top>
        <bottom style="double">
          <color auto="1"/>
        </bottom>
        <vertical/>
        <horizontal style="double">
          <color auto="1"/>
        </horizontal>
      </border>
    </dxf>
    <dxf>
      <border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3:E61" totalsRowShown="0" headerRowBorderDxfId="433">
  <tableColumns count="5">
    <tableColumn id="1" xr3:uid="{00000000-0010-0000-0000-000001000000}" name="Cour" dataDxfId="432"/>
    <tableColumn id="2" xr3:uid="{00000000-0010-0000-0000-000002000000}" name="Greffière / greffier" dataDxfId="431"/>
    <tableColumn id="3" xr3:uid="{00000000-0010-0000-0000-000003000000}" name="Âge" dataDxfId="430"/>
    <tableColumn id="5" xr3:uid="{00000000-0010-0000-0000-000005000000}" name="Année d'ancienneté" dataDxfId="429"/>
    <tableColumn id="4" xr3:uid="{00000000-0010-0000-0000-000004000000}" name="Téléphone" dataDxfId="42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au17981011" displayName="Tableau17981011" ref="A3:C63" totalsRowShown="0" headerRowDxfId="387" headerRowBorderDxfId="386">
  <tableColumns count="3">
    <tableColumn id="1" xr3:uid="{00000000-0010-0000-0900-000001000000}" name="Cour" dataDxfId="385"/>
    <tableColumn id="2" xr3:uid="{00000000-0010-0000-0900-000002000000}" name="3.5 Utilisez-vous la billeterie électronique?" dataDxfId="384"/>
    <tableColumn id="4" xr3:uid="{00000000-0010-0000-0900-000004000000}" name="Si oui, veuillez indiquer le nom de votre fournisseur :" dataDxfId="38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au1798101112" displayName="Tableau1798101112" ref="A4:B62" totalsRowShown="0" headerRowDxfId="382" headerRowBorderDxfId="381">
  <tableColumns count="2">
    <tableColumn id="1" xr3:uid="{00000000-0010-0000-0A00-000001000000}" name="Cour" dataDxfId="380"/>
    <tableColumn id="2" xr3:uid="{00000000-0010-0000-0A00-000002000000}" name="Étape d'intervention" dataDxfId="37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au179810111213" displayName="Tableau179810111213" ref="A5:F63" totalsRowShown="0" headerRowDxfId="378" headerRowBorderDxfId="377">
  <tableColumns count="6">
    <tableColumn id="1" xr3:uid="{00000000-0010-0000-0B00-000001000000}" name="Cour" dataDxfId="376"/>
    <tableColumn id="2" xr3:uid="{00000000-0010-0000-0B00-000002000000}" name="Employé(e) de la cour" dataDxfId="375"/>
    <tableColumn id="5" xr3:uid="{00000000-0010-0000-0B00-000005000000}" name="un membre du personnel de la municipalité" dataDxfId="374"/>
    <tableColumn id="6" xr3:uid="{00000000-0010-0000-0B00-000006000000}" name="un membre du personnel de la police" dataDxfId="373"/>
    <tableColumn id="3" xr3:uid="{00000000-0010-0000-0B00-000003000000}" name="billeterie électronique" dataDxfId="372"/>
    <tableColumn id="4" xr3:uid="{00000000-0010-0000-0B00-000004000000}" name="autre" dataDxfId="371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au17981011121314" displayName="Tableau17981011121314" ref="A5:F63" totalsRowShown="0" headerRowDxfId="370" headerRowBorderDxfId="369">
  <tableColumns count="6">
    <tableColumn id="1" xr3:uid="{00000000-0010-0000-0C00-000001000000}" name="Cour" dataDxfId="368"/>
    <tableColumn id="2" xr3:uid="{00000000-0010-0000-0C00-000002000000}" name="Adresse de la cour municipale avec mention : Cour municipale" dataDxfId="367"/>
    <tableColumn id="5" xr3:uid="{00000000-0010-0000-0C00-000005000000}" name="Adresse de l'Hôtel de Ville ou MRC, si autre que celle de la cour" dataDxfId="366"/>
    <tableColumn id="6" xr3:uid="{00000000-0010-0000-0C00-000006000000}" name="Cour municipale + no de casier postal" dataDxfId="365"/>
    <tableColumn id="3" xr3:uid="{00000000-0010-0000-0C00-000003000000}" name="Adresse du service de police ou de Régie de police" dataDxfId="364"/>
    <tableColumn id="4" xr3:uid="{00000000-0010-0000-0C00-000004000000}" name="Autre" dataDxfId="36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au1798101112131415" displayName="Tableau1798101112131415" ref="A4:K62" totalsRowShown="0" headerRowDxfId="362" headerRowBorderDxfId="361">
  <tableColumns count="11">
    <tableColumn id="1" xr3:uid="{00000000-0010-0000-0D00-000001000000}" name="Cour" dataDxfId="360"/>
    <tableColumn id="2" xr3:uid="{00000000-0010-0000-0D00-000002000000}" name="au poste de police" dataDxfId="359"/>
    <tableColumn id="5" xr3:uid="{00000000-0010-0000-0D00-000005000000}" name="au greffe de la cour municipale" dataDxfId="358"/>
    <tableColumn id="6" xr3:uid="{00000000-0010-0000-0D00-000006000000}" name="au greffe de la cour et au service de la trésorerie / taxes" dataDxfId="357"/>
    <tableColumn id="3" xr3:uid="{00000000-0010-0000-0D00-000003000000}" name="au service de la trésorerie / taxes" dataDxfId="356"/>
    <tableColumn id="10" xr3:uid="{8821B34B-5E7B-40A2-834D-F71454D4E9A3}" name="Dans les institutions financières" dataDxfId="355"/>
    <tableColumn id="8" xr3:uid="{00000000-0010-0000-0D00-000008000000}" name="par un service d'agent concentrateur - banque" dataDxfId="354"/>
    <tableColumn id="7" xr3:uid="{00000000-0010-0000-0D00-000007000000}" name="par internet" dataDxfId="353"/>
    <tableColumn id="9" xr3:uid="{00000000-0010-0000-0D00-000009000000}" name="par le logiciel Constats Express" dataDxfId="352"/>
    <tableColumn id="11" xr3:uid="{49E2585D-3430-4D61-BF98-31B2D90D1395}" name="Par carte de crédit au téléphone" dataDxfId="351"/>
    <tableColumn id="4" xr3:uid="{00000000-0010-0000-0D00-000004000000}" name="Autre" dataDxfId="35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au179810111213141516" displayName="Tableau179810111213141516" ref="A4:K62" totalsRowShown="0" headerRowDxfId="349" headerRowBorderDxfId="348">
  <tableColumns count="11">
    <tableColumn id="1" xr3:uid="{00000000-0010-0000-0E00-000001000000}" name="Cour" dataDxfId="347"/>
    <tableColumn id="2" xr3:uid="{00000000-0010-0000-0E00-000002000000}" name="au poste de police" dataDxfId="346"/>
    <tableColumn id="5" xr3:uid="{00000000-0010-0000-0E00-000005000000}" name="au greffe de la cour municipale" dataDxfId="345"/>
    <tableColumn id="6" xr3:uid="{00000000-0010-0000-0E00-000006000000}" name="au greffe de la cour et au service de la trésorerie/ taxes" dataDxfId="344"/>
    <tableColumn id="3" xr3:uid="{00000000-0010-0000-0E00-000003000000}" name="au service de la trésorerie / taxes" dataDxfId="343"/>
    <tableColumn id="10" xr3:uid="{79548583-FF73-421D-8C2A-C4D0F7DA2A82}" name="dans les institutions financières" dataDxfId="342"/>
    <tableColumn id="8" xr3:uid="{00000000-0010-0000-0E00-000008000000}" name="par un service d'agent concentrateur - banque" dataDxfId="341"/>
    <tableColumn id="7" xr3:uid="{00000000-0010-0000-0E00-000007000000}" name="par internet" dataDxfId="340"/>
    <tableColumn id="9" xr3:uid="{00000000-0010-0000-0E00-000009000000}" name="par le logiciel Constats Express" dataDxfId="339"/>
    <tableColumn id="11" xr3:uid="{5A2FA8B8-0B83-4AF7-8B17-A79FFBBCA1E6}" name="par carte de crédit au téléphone" dataDxfId="338"/>
    <tableColumn id="4" xr3:uid="{00000000-0010-0000-0E00-000004000000}" name="Autre" dataDxfId="337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au1798101117" displayName="Tableau1798101117" ref="A5:C63" totalsRowShown="0" headerRowDxfId="336" headerRowBorderDxfId="335">
  <tableColumns count="3">
    <tableColumn id="1" xr3:uid="{00000000-0010-0000-0F00-000001000000}" name="Cour" dataDxfId="334"/>
    <tableColumn id="2" xr3:uid="{00000000-0010-0000-0F00-000002000000}" name="Réponse" dataDxfId="333"/>
    <tableColumn id="4" xr3:uid="{00000000-0010-0000-0F00-000004000000}" name="Frais exigé" dataDxfId="33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au17981011121314151618" displayName="Tableau17981011121314151618" ref="A5:F63" totalsRowShown="0" headerRowDxfId="331" headerRowBorderDxfId="330">
  <tableColumns count="6">
    <tableColumn id="1" xr3:uid="{00000000-0010-0000-1000-000001000000}" name="Cour" dataDxfId="329"/>
    <tableColumn id="2" xr3:uid="{00000000-0010-0000-1000-000002000000}" name="Circulation" dataDxfId="328"/>
    <tableColumn id="5" xr3:uid="{00000000-0010-0000-1000-000005000000}" name="Stationnement" dataDxfId="327"/>
    <tableColumn id="6" xr3:uid="{00000000-0010-0000-1000-000006000000}" name="Règlements municipaux autres que cir. et stat." dataDxfId="326"/>
    <tableColumn id="3" xr3:uid="{00000000-0010-0000-1000-000003000000}" name="Autres" dataDxfId="325"/>
    <tableColumn id="8" xr3:uid="{00000000-0010-0000-1000-000008000000}" name="Total" dataDxfId="32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au1798101112131415161819" displayName="Tableau1798101112131415161819" ref="A5:F63" totalsRowShown="0" headerRowDxfId="323" headerRowBorderDxfId="322">
  <tableColumns count="6">
    <tableColumn id="1" xr3:uid="{00000000-0010-0000-1100-000001000000}" name="Cour" dataDxfId="321"/>
    <tableColumn id="2" xr3:uid="{00000000-0010-0000-1100-000002000000}" name="Circulation" dataDxfId="320"/>
    <tableColumn id="5" xr3:uid="{00000000-0010-0000-1100-000005000000}" name="Stationnement" dataDxfId="319"/>
    <tableColumn id="6" xr3:uid="{00000000-0010-0000-1100-000006000000}" name="Règlements municipaux autres que cir. et stat." dataDxfId="318"/>
    <tableColumn id="3" xr3:uid="{00000000-0010-0000-1100-000003000000}" name="Autres" dataDxfId="317"/>
    <tableColumn id="8" xr3:uid="{00000000-0010-0000-1100-000008000000}" name="Total" dataDxfId="316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au179810111213141516181920" displayName="Tableau179810111213141516181920" ref="A5:F63" totalsRowShown="0" headerRowDxfId="315" headerRowBorderDxfId="314">
  <tableColumns count="6">
    <tableColumn id="1" xr3:uid="{00000000-0010-0000-1200-000001000000}" name="Cour" dataDxfId="313"/>
    <tableColumn id="2" xr3:uid="{00000000-0010-0000-1200-000002000000}" name="Circulation" dataDxfId="312"/>
    <tableColumn id="5" xr3:uid="{00000000-0010-0000-1200-000005000000}" name="Stationnement" dataDxfId="311"/>
    <tableColumn id="6" xr3:uid="{00000000-0010-0000-1200-000006000000}" name="Règlements municipaux autres que cir. et stat." dataDxfId="310"/>
    <tableColumn id="3" xr3:uid="{00000000-0010-0000-1200-000003000000}" name="Autres" dataDxfId="309"/>
    <tableColumn id="8" xr3:uid="{00000000-0010-0000-1200-000008000000}" name="Total" dataDxfId="30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13" displayName="Tableau13" ref="A3:C61" totalsRowShown="0">
  <tableColumns count="3">
    <tableColumn id="1" xr3:uid="{00000000-0010-0000-0100-000001000000}" name="Cour" dataDxfId="427"/>
    <tableColumn id="2" xr3:uid="{00000000-0010-0000-0100-000002000000}" name="1.2 Quelle est la population desservie par votre cour ?" dataDxfId="426"/>
    <tableColumn id="3" xr3:uid="{00000000-0010-0000-0100-000003000000}" name="1.3 A)  Votre cour_x000a_dessert combien de_x000a_villes ou municipalités?" dataDxfId="42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au179810111213141516181922" displayName="Tableau179810111213141516181922" ref="A5:F63" totalsRowShown="0" headerRowDxfId="307" headerRowBorderDxfId="306">
  <tableColumns count="6">
    <tableColumn id="1" xr3:uid="{00000000-0010-0000-1300-000001000000}" name="Cour" dataDxfId="305"/>
    <tableColumn id="2" xr3:uid="{00000000-0010-0000-1300-000002000000}" name="Circulation" dataDxfId="304"/>
    <tableColumn id="5" xr3:uid="{00000000-0010-0000-1300-000005000000}" name="Stationnement" dataDxfId="303"/>
    <tableColumn id="6" xr3:uid="{00000000-0010-0000-1300-000006000000}" name="Règlements municipaux autres que cir. et stat." dataDxfId="302"/>
    <tableColumn id="3" xr3:uid="{00000000-0010-0000-1300-000003000000}" name="Autres" dataDxfId="301"/>
    <tableColumn id="8" xr3:uid="{00000000-0010-0000-1300-000008000000}" name="Total" dataDxfId="30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4000000}" name="Tableau1798101121" displayName="Tableau1798101121" ref="A5:D63" totalsRowShown="0" headerRowDxfId="299" headerRowBorderDxfId="298">
  <tableColumns count="4">
    <tableColumn id="1" xr3:uid="{00000000-0010-0000-1400-000001000000}" name="Cour" dataDxfId="297"/>
    <tableColumn id="2" xr3:uid="{00000000-0010-0000-1400-000002000000}" name="Entente BIA  oui/non" dataDxfId="296"/>
    <tableColumn id="3" xr3:uid="{00000000-0010-0000-1400-000003000000}" name="5.1B) Montant remis au BIA relativement aux amendes et à la contribution perçues"/>
    <tableColumn id="4" xr3:uid="{00000000-0010-0000-1400-000004000000}" name="5.1C) Montant des frais perçus par votre cour à l'intérieur du délai de 60 jours" dataDxfId="295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au179810112123" displayName="Tableau179810112123" ref="A3:C61" totalsRowShown="0" headerRowDxfId="294" headerRowBorderDxfId="293">
  <tableColumns count="3">
    <tableColumn id="1" xr3:uid="{00000000-0010-0000-1500-000001000000}" name="Cour" dataDxfId="292"/>
    <tableColumn id="2" xr3:uid="{00000000-0010-0000-1500-000002000000}" name="5.1 D) Montant total des frais perçus du BIA suite au transfert des dossiers" dataDxfId="291"/>
    <tableColumn id="3" xr3:uid="{00000000-0010-0000-1500-000003000000}" name="5.1 E) Montant total des frais à recevoir du BIA depuis la signature de votre entente" dataDxfId="29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au17981011212324" displayName="Tableau17981011212324" ref="A3:D62" totalsRowShown="0" headerRowDxfId="289" headerRowBorderDxfId="288">
  <tableColumns count="4">
    <tableColumn id="1" xr3:uid="{00000000-0010-0000-1600-000001000000}" name="Cour" dataDxfId="287"/>
    <tableColumn id="2" xr3:uid="{00000000-0010-0000-1600-000002000000}" name="5.2 Montant total versé à la SAAQ pour les avis de paiement" dataDxfId="286"/>
    <tableColumn id="4" xr3:uid="{00000000-0010-0000-1600-000004000000}" name="5.3 Montant total versé à la BAVAC relativement à la contribution" dataDxfId="285"/>
    <tableColumn id="3" xr3:uid="{00000000-0010-0000-1600-000003000000}" name="5.4 Montant total versé à la BAVAC relativement à la suramende compensatoire (criminel)" dataDxfId="28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au1798101121232425" displayName="Tableau1798101121232425" ref="A4:B62" totalsRowShown="0" headerRowDxfId="283" headerRowBorderDxfId="282">
  <tableColumns count="2">
    <tableColumn id="1" xr3:uid="{00000000-0010-0000-1700-000001000000}" name="Cour" dataDxfId="281"/>
    <tableColumn id="2" xr3:uid="{00000000-0010-0000-1700-000002000000}" name="Réponse" dataDxfId="280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au17981011121314151618192226" displayName="Tableau17981011121314151618192226" ref="A5:E64" totalsRowShown="0" headerRowDxfId="279" headerRowBorderDxfId="278">
  <tableColumns count="5">
    <tableColumn id="1" xr3:uid="{00000000-0010-0000-1800-000001000000}" name="Cour" dataDxfId="277"/>
    <tableColumn id="2" xr3:uid="{00000000-0010-0000-1800-000002000000}" name="Avant-midi" dataDxfId="276"/>
    <tableColumn id="5" xr3:uid="{00000000-0010-0000-1800-000005000000}" name="Après-midi" dataDxfId="275"/>
    <tableColumn id="6" xr3:uid="{00000000-0010-0000-1800-000006000000}" name="Soirée" dataDxfId="274"/>
    <tableColumn id="3" xr3:uid="{00000000-0010-0000-1800-000003000000}" name="Total" dataDxfId="273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au1798101112131415161819222627" displayName="Tableau1798101112131415161819222627" ref="A4:I63" totalsRowShown="0" headerRowDxfId="272" headerRowBorderDxfId="271">
  <tableColumns count="9">
    <tableColumn id="1" xr3:uid="{00000000-0010-0000-1900-000001000000}" name="Cour" dataDxfId="270"/>
    <tableColumn id="2" xr3:uid="{00000000-0010-0000-1900-000002000000}" name="Moins de 2h" dataDxfId="269"/>
    <tableColumn id="5" xr3:uid="{00000000-0010-0000-1900-000005000000}" name="2h00 à 2h29" dataDxfId="268"/>
    <tableColumn id="7" xr3:uid="{00000000-0010-0000-1900-000007000000}" name="2h30 à 2h59" dataDxfId="267"/>
    <tableColumn id="4" xr3:uid="{00000000-0010-0000-1900-000004000000}" name="3h00 à 3h29" dataDxfId="266"/>
    <tableColumn id="6" xr3:uid="{00000000-0010-0000-1900-000006000000}" name="3h30 à 3h59" dataDxfId="265"/>
    <tableColumn id="9" xr3:uid="{00000000-0010-0000-1900-000009000000}" name="4h00 à 4h29" dataDxfId="264"/>
    <tableColumn id="3" xr3:uid="{00000000-0010-0000-1900-000003000000}" name="4h30 à 4h59" dataDxfId="263"/>
    <tableColumn id="8" xr3:uid="{00000000-0010-0000-1900-000008000000}" name="5h00 et plus" dataDxfId="262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au179810111213141516181922262728" displayName="Tableau179810111213141516181922262728" ref="A4:C62" totalsRowShown="0" headerRowDxfId="261" headerRowBorderDxfId="260">
  <tableColumns count="3">
    <tableColumn id="1" xr3:uid="{00000000-0010-0000-1A00-000001000000}" name="Cour" dataDxfId="259"/>
    <tableColumn id="2" xr3:uid="{00000000-0010-0000-1A00-000002000000}" name="Cadre" dataDxfId="258"/>
    <tableColumn id="5" xr3:uid="{00000000-0010-0000-1A00-000005000000}" name="Col blanc" dataDxfId="257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au179810111213141516181922262730" displayName="Tableau179810111213141516181922262730" ref="A5:E63" totalsRowShown="0" headerRowDxfId="256" headerRowBorderDxfId="255">
  <tableColumns count="5">
    <tableColumn id="1" xr3:uid="{00000000-0010-0000-1B00-000001000000}" name="Cour" dataDxfId="254"/>
    <tableColumn id="2" xr3:uid="{00000000-0010-0000-1B00-000002000000}" name="Temps supplémentaire" dataDxfId="253"/>
    <tableColumn id="5" xr3:uid="{00000000-0010-0000-1B00-000005000000}" name="Reprise de temps" dataDxfId="252"/>
    <tableColumn id="6" xr3:uid="{00000000-0010-0000-1B00-000006000000}" name="Aucune rémunération" dataDxfId="251"/>
    <tableColumn id="3" xr3:uid="{00000000-0010-0000-1B00-000003000000}" name="Autre" dataDxfId="250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Tableau17981011121314151618192226272829" displayName="Tableau17981011121314151618192226272829" ref="A4:E62" totalsRowShown="0" headerRowDxfId="249" headerRowBorderDxfId="248">
  <tableColumns count="5">
    <tableColumn id="1" xr3:uid="{00000000-0010-0000-1C00-000001000000}" name="Cour" dataDxfId="247"/>
    <tableColumn id="4" xr3:uid="{00000000-0010-0000-1C00-000004000000}" name="Pénale" dataDxfId="246"/>
    <tableColumn id="3" xr3:uid="{00000000-0010-0000-1C00-000003000000}" name="Criminelle" dataDxfId="245"/>
    <tableColumn id="2" xr3:uid="{00000000-0010-0000-1C00-000002000000}" name="Civile" dataDxfId="244"/>
    <tableColumn id="5" xr3:uid="{00000000-0010-0000-1C00-000005000000}" name="Total" dataDxfId="24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au134" displayName="Tableau134" ref="A4:D62" totalsRowShown="0">
  <tableColumns count="4">
    <tableColumn id="1" xr3:uid="{00000000-0010-0000-0200-000001000000}" name="Cour" dataDxfId="424"/>
    <tableColumn id="2" xr3:uid="{00000000-0010-0000-0200-000002000000}" name="Police municipale" dataDxfId="423"/>
    <tableColumn id="3" xr3:uid="{00000000-0010-0000-0200-000003000000}" name="Régie de police" dataDxfId="422"/>
    <tableColumn id="4" xr3:uid="{00000000-0010-0000-0200-000004000000}" name="Sûreté du Québec" dataDxfId="42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au1798101112131415161819222627282931" displayName="Tableau1798101112131415161819222627282931" ref="A4:E62" totalsRowShown="0" headerRowDxfId="242" headerRowBorderDxfId="241">
  <tableColumns count="5">
    <tableColumn id="1" xr3:uid="{00000000-0010-0000-1D00-000001000000}" name="Cour" dataDxfId="240"/>
    <tableColumn id="4" xr3:uid="{00000000-0010-0000-1D00-000004000000}" name="Pénal" dataDxfId="239"/>
    <tableColumn id="3" xr3:uid="{00000000-0010-0000-1D00-000003000000}" name="Criminel" dataDxfId="238"/>
    <tableColumn id="2" xr3:uid="{00000000-0010-0000-1D00-000002000000}" name="Civil" dataDxfId="237"/>
    <tableColumn id="5" xr3:uid="{00000000-0010-0000-1D00-000005000000}" name="Total" dataDxfId="23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au1798101112131415161819222627282932" displayName="Tableau1798101112131415161819222627282932" ref="A4:E62" totalsRowShown="0" headerRowDxfId="235" headerRowBorderDxfId="234">
  <tableColumns count="5">
    <tableColumn id="1" xr3:uid="{00000000-0010-0000-1E00-000001000000}" name="Cour" dataDxfId="233"/>
    <tableColumn id="4" xr3:uid="{00000000-0010-0000-1E00-000004000000}" name="Pénal" dataDxfId="232"/>
    <tableColumn id="3" xr3:uid="{00000000-0010-0000-1E00-000003000000}" name="Criminel" dataDxfId="231"/>
    <tableColumn id="2" xr3:uid="{00000000-0010-0000-1E00-000002000000}" name="Civil" dataDxfId="230"/>
    <tableColumn id="5" xr3:uid="{00000000-0010-0000-1E00-000005000000}" name="Total" dataDxfId="229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au1798101112131415161819222627282933" displayName="Tableau1798101112131415161819222627282933" ref="A4:E62" totalsRowShown="0" headerRowDxfId="228" headerRowBorderDxfId="227">
  <tableColumns count="5">
    <tableColumn id="1" xr3:uid="{00000000-0010-0000-1F00-000001000000}" name="Cour" dataDxfId="226"/>
    <tableColumn id="4" xr3:uid="{00000000-0010-0000-1F00-000004000000}" name="Pénal" dataDxfId="225"/>
    <tableColumn id="3" xr3:uid="{00000000-0010-0000-1F00-000003000000}" name="Criminel" dataDxfId="224"/>
    <tableColumn id="2" xr3:uid="{00000000-0010-0000-1F00-000002000000}" name="Civil" dataDxfId="223"/>
    <tableColumn id="5" xr3:uid="{00000000-0010-0000-1F00-000005000000}" name="Total" dataDxfId="222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au1798101112131415161819222627282935" displayName="Tableau1798101112131415161819222627282935" ref="A4:E63" totalsRowShown="0" headerRowDxfId="221" headerRowBorderDxfId="220">
  <tableColumns count="5">
    <tableColumn id="1" xr3:uid="{00000000-0010-0000-2000-000001000000}" name="Cour" dataDxfId="219"/>
    <tableColumn id="4" xr3:uid="{00000000-0010-0000-2000-000004000000}" name="Pénal" dataDxfId="218"/>
    <tableColumn id="3" xr3:uid="{00000000-0010-0000-2000-000003000000}" name="Criminel" dataDxfId="217"/>
    <tableColumn id="2" xr3:uid="{00000000-0010-0000-2000-000002000000}" name="Civil" dataDxfId="216"/>
    <tableColumn id="5" xr3:uid="{00000000-0010-0000-2000-000005000000}" name="Total" dataDxfId="215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au179810112123242536" displayName="Tableau179810112123242536" ref="A5:B63" totalsRowShown="0" headerRowDxfId="214" headerRowBorderDxfId="213">
  <tableColumns count="2">
    <tableColumn id="1" xr3:uid="{00000000-0010-0000-2100-000001000000}" name="Cour" dataDxfId="212"/>
    <tableColumn id="2" xr3:uid="{00000000-0010-0000-2100-000002000000}" name="Réponse" dataDxfId="211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au17981011212324253637" displayName="Tableau17981011212324253637" ref="A5:B64" totalsRowShown="0" headerRowDxfId="210" headerRowBorderDxfId="209">
  <tableColumns count="2">
    <tableColumn id="1" xr3:uid="{00000000-0010-0000-2200-000001000000}" name="Cour" dataDxfId="208"/>
    <tableColumn id="2" xr3:uid="{00000000-0010-0000-2200-000002000000}" name="Réponse" dataDxfId="207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au1798101121232425363738" displayName="Tableau1798101121232425363738" ref="A5:B63" totalsRowShown="0" headerRowDxfId="206" headerRowBorderDxfId="205">
  <tableColumns count="2">
    <tableColumn id="1" xr3:uid="{00000000-0010-0000-2300-000001000000}" name="Cour" dataDxfId="204"/>
    <tableColumn id="2" xr3:uid="{00000000-0010-0000-2300-000002000000}" name="Réponse" dataDxfId="203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au1798101121232425363739" displayName="Tableau1798101121232425363739" ref="A5:C63" totalsRowShown="0" headerRowDxfId="202" headerRowBorderDxfId="201">
  <tableColumns count="3">
    <tableColumn id="1" xr3:uid="{00000000-0010-0000-2400-000001000000}" name="Cour" dataDxfId="200"/>
    <tableColumn id="3" xr3:uid="{00000000-0010-0000-2400-000003000000}" name="Oui / Non" dataDxfId="199"/>
    <tableColumn id="2" xr3:uid="{00000000-0010-0000-2400-000002000000}" name="Autre" dataDxfId="198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au179810112123242536373940" displayName="Tableau179810112123242536373940" ref="A5:D63" totalsRowShown="0" headerRowDxfId="197" headerRowBorderDxfId="196">
  <tableColumns count="4">
    <tableColumn id="1" xr3:uid="{00000000-0010-0000-2500-000001000000}" name="Cour" dataDxfId="195"/>
    <tableColumn id="3" xr3:uid="{00000000-0010-0000-2500-000003000000}" name="Non" dataDxfId="194"/>
    <tableColumn id="4" xr3:uid="{00000000-0010-0000-2500-000004000000}" name="Oui (usage exclusif)" dataDxfId="193"/>
    <tableColumn id="2" xr3:uid="{00000000-0010-0000-2500-000002000000}" name="Oui (usage partagé)" dataDxfId="192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au179810112123242536373941" displayName="Tableau179810112123242536373941" ref="A5:D63" totalsRowShown="0" headerRowDxfId="191" headerRowBorderDxfId="190">
  <tableColumns count="4">
    <tableColumn id="1" xr3:uid="{00000000-0010-0000-2600-000001000000}" name="Cour" dataDxfId="189"/>
    <tableColumn id="3" xr3:uid="{00000000-0010-0000-2600-000003000000}" name="Non" dataDxfId="188"/>
    <tableColumn id="4" xr3:uid="{00000000-0010-0000-2600-000004000000}" name="Oui (usage exclusif)" dataDxfId="187"/>
    <tableColumn id="2" xr3:uid="{00000000-0010-0000-2600-000002000000}" name="Oui (usage partagé)" dataDxfId="18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au1345" displayName="Tableau1345" ref="A5:G63" totalsRowShown="0" headerRowBorderDxfId="420">
  <tableColumns count="7">
    <tableColumn id="1" xr3:uid="{00000000-0010-0000-0300-000001000000}" name="Cour" dataDxfId="419"/>
    <tableColumn id="2" xr3:uid="{00000000-0010-0000-0300-000002000000}" name="Oui" dataDxfId="418"/>
    <tableColumn id="3" xr3:uid="{00000000-0010-0000-0300-000003000000}" name="Non" dataDxfId="417"/>
    <tableColumn id="4" xr3:uid="{00000000-0010-0000-0300-000004000000}" name="Stationnement" dataDxfId="416"/>
    <tableColumn id="7" xr3:uid="{00000000-0010-0000-0300-000007000000}" name="Animaux" dataDxfId="415"/>
    <tableColumn id="5" xr3:uid="{00000000-0010-0000-0300-000005000000}" name="Nuisances" dataDxfId="414"/>
    <tableColumn id="6" xr3:uid="{00000000-0010-0000-0300-000006000000}" name="Particularités et nom de l'agence" dataDxfId="413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ableau179810112123242536373942" displayName="Tableau179810112123242536373942" ref="A4:D62" totalsRowShown="0" headerRowDxfId="185" headerRowBorderDxfId="184">
  <tableColumns count="4">
    <tableColumn id="1" xr3:uid="{00000000-0010-0000-2700-000001000000}" name="Cour" dataDxfId="183"/>
    <tableColumn id="3" xr3:uid="{00000000-0010-0000-2700-000003000000}" name="Non" dataDxfId="182"/>
    <tableColumn id="4" xr3:uid="{00000000-0010-0000-2700-000004000000}" name="Oui (usage exclusif)" dataDxfId="181"/>
    <tableColumn id="2" xr3:uid="{00000000-0010-0000-2700-000002000000}" name="Oui (usage partagé)" dataDxfId="180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8000000}" name="Tableau179810112123242536373943" displayName="Tableau179810112123242536373943" ref="A5:F63" totalsRowShown="0" headerRowDxfId="179" headerRowBorderDxfId="178">
  <tableColumns count="6">
    <tableColumn id="1" xr3:uid="{00000000-0010-0000-2800-000001000000}" name="Cour" dataDxfId="177"/>
    <tableColumn id="3" xr3:uid="{00000000-0010-0000-2800-000003000000}" name="Non" dataDxfId="176"/>
    <tableColumn id="5" xr3:uid="{00000000-0010-0000-2800-000005000000}" name="Oui pour les séances de jour" dataDxfId="175"/>
    <tableColumn id="4" xr3:uid="{00000000-0010-0000-2800-000004000000}" name="Oui pour les séances de soir" dataDxfId="174"/>
    <tableColumn id="6" xr3:uid="{00000000-0010-0000-2800-000006000000}" name="Oui pour toutes des séances" dataDxfId="173"/>
    <tableColumn id="2" xr3:uid="{00000000-0010-0000-2800-000002000000}" name="Nom de l'agence" dataDxfId="17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au1798101121232425363739424445" displayName="Tableau1798101121232425363739424445" ref="A5:D63" totalsRowShown="0" headerRowDxfId="171" headerRowBorderDxfId="170">
  <tableColumns count="4">
    <tableColumn id="1" xr3:uid="{00000000-0010-0000-2B00-000001000000}" name="Cour" dataDxfId="169"/>
    <tableColumn id="3" xr3:uid="{00000000-0010-0000-2B00-000003000000}" name="Oui" dataDxfId="168"/>
    <tableColumn id="4" xr3:uid="{00000000-0010-0000-2B00-000004000000}" name="Non " dataDxfId="167"/>
    <tableColumn id="2" xr3:uid="{00000000-0010-0000-2B00-000002000000}" name="Ne s'applique pas" dataDxfId="166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9000000}" name="Tableau17981011212324253637394234" displayName="Tableau17981011212324253637394234" ref="A5:E63" totalsRowShown="0" headerRowDxfId="165" headerRowBorderDxfId="164">
  <tableColumns count="5">
    <tableColumn id="1" xr3:uid="{00000000-0010-0000-2900-000001000000}" name="Cour" dataDxfId="163"/>
    <tableColumn id="3" xr3:uid="{00000000-0010-0000-2900-000003000000}" name="CSR" dataDxfId="162"/>
    <tableColumn id="5" xr3:uid="{00000000-0010-0000-2900-000005000000}" name="RGM (autres que circ. et stat.)" dataDxfId="161"/>
    <tableColumn id="4" xr3:uid="{00000000-0010-0000-2900-000004000000}" name="RGM (circ./stat.)" dataDxfId="160"/>
    <tableColumn id="2" xr3:uid="{00000000-0010-0000-2900-000002000000}" name="Total" dataDxfId="159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au17981011212324253637394244" displayName="Tableau17981011212324253637394244" ref="A5:E63" totalsRowShown="0" headerRowDxfId="158" headerRowBorderDxfId="157">
  <tableColumns count="5">
    <tableColumn id="1" xr3:uid="{00000000-0010-0000-2A00-000001000000}" name="Cour" dataDxfId="156"/>
    <tableColumn id="3" xr3:uid="{00000000-0010-0000-2A00-000003000000}" name="CSR" dataDxfId="155"/>
    <tableColumn id="4" xr3:uid="{00000000-0010-0000-2A00-000004000000}" name="RGM (autres que circ. et stat.)" dataDxfId="154"/>
    <tableColumn id="2" xr3:uid="{00000000-0010-0000-2A00-000002000000}" name="RGM (circ./stat.)" dataDxfId="153"/>
    <tableColumn id="5" xr3:uid="{00000000-0010-0000-2A00-000005000000}" name="Total" dataDxfId="152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9000000}" name="Tableau1798101121232425363739424445485660" displayName="Tableau1798101121232425363739424445485660" ref="A4:B62" totalsRowShown="0" headerRowDxfId="151" headerRowBorderDxfId="150">
  <tableColumns count="2">
    <tableColumn id="1" xr3:uid="{00000000-0010-0000-3900-000001000000}" name="Cour" dataDxfId="149"/>
    <tableColumn id="3" xr3:uid="{00000000-0010-0000-3900-000003000000}" name="Titre" dataDxfId="148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8000000}" name="Tableau1798101121232425363739424445485659" displayName="Tableau1798101121232425363739424445485659" ref="A4:B62" totalsRowShown="0" headerRowDxfId="147" headerRowBorderDxfId="146">
  <tableColumns count="2">
    <tableColumn id="1" xr3:uid="{00000000-0010-0000-3800-000001000000}" name="Cour" dataDxfId="145"/>
    <tableColumn id="2" xr3:uid="{00000000-0010-0000-3800-000002000000}" name="8.2 Quel statut représente le greffier de la cour municipale?" dataDxfId="144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8896B11-A9F8-4A04-A452-F25C6264C5D9}" name="Tableau179810112123242536373942444548565957" displayName="Tableau179810112123242536373942444548565957" ref="A5:C63" totalsRowShown="0" headerRowDxfId="143" headerRowBorderDxfId="142">
  <tableColumns count="3">
    <tableColumn id="1" xr3:uid="{8BEE2691-B737-41A7-8448-018D45DEF81C}" name="Cour" dataDxfId="141"/>
    <tableColumn id="3" xr3:uid="{22395B31-7A15-4C6B-B5FE-92507CB31F2C}" name="Temps plein" dataDxfId="140"/>
    <tableColumn id="2" xr3:uid="{926CFB7F-08F4-47A3-BF56-243F52FD1F0B}" name="Temps partiel" dataDxfId="139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B000000}" name="Tableau1798101121232425363739436465" displayName="Tableau1798101121232425363739436465" ref="A5:S63" totalsRowShown="0" headerRowDxfId="138" headerRowBorderDxfId="137">
  <tableColumns count="19">
    <tableColumn id="1" xr3:uid="{00000000-0010-0000-3B00-000001000000}" name="Cour" dataDxfId="136"/>
    <tableColumn id="3" xr3:uid="{00000000-0010-0000-3B00-000003000000}" name="Juge_x000a_de paix_x000a_(exclusif)" dataDxfId="135"/>
    <tableColumn id="14" xr3:uid="{00000000-0010-0000-3B00-00000E000000}" name="Greffier_x000a_adjoint" dataDxfId="134"/>
    <tableColumn id="15" xr3:uid="{00000000-0010-0000-3B00-00000F000000}" name="Greffier adj._x000a_Percepteur_x000a_des amendes" dataDxfId="133"/>
    <tableColumn id="16" xr3:uid="{00000000-0010-0000-3B00-000010000000}" name="Greffier adj._x000a_Percepteur des amendes _x000a_juge de paix" dataDxfId="132"/>
    <tableColumn id="17" xr3:uid="{00000000-0010-0000-3B00-000011000000}" name="Greffier adj._x000a_juge de paix" dataDxfId="131"/>
    <tableColumn id="18" xr3:uid="{00000000-0010-0000-3B00-000012000000}" name="Greffier suppléant" dataDxfId="130"/>
    <tableColumn id="9" xr3:uid="{00000000-0010-0000-3B00-000009000000}" name="Greffier suppléant_x000a_percepteur des amendes" dataDxfId="129"/>
    <tableColumn id="10" xr3:uid="{00000000-0010-0000-3B00-00000A000000}" name="Greffier suppléant_x000a_percepteur des amendes_x000a_juge de paix" dataDxfId="128"/>
    <tableColumn id="12" xr3:uid="{00000000-0010-0000-3B00-00000C000000}" name="Greffier suppléant juge de paix" dataDxfId="127"/>
    <tableColumn id="22" xr3:uid="{00000000-0010-0000-3B00-000016000000}" name="Percepteur des amendes (exclusif)" dataDxfId="126"/>
    <tableColumn id="5" xr3:uid="{00000000-0010-0000-3B00-000005000000}" name="Percepteur des amendes juge de paix" dataDxfId="125"/>
    <tableColumn id="24" xr3:uid="{00000000-0010-0000-3B00-000018000000}" name="Commis cour (agent bureau, préposé etc.)" dataDxfId="124"/>
    <tableColumn id="11" xr3:uid="{00000000-0010-0000-3B00-00000B000000}" name="Commis de cour_x000a_Percepteur des amendes" dataDxfId="123"/>
    <tableColumn id="19" xr3:uid="{00000000-0010-0000-3B00-000013000000}" name="Commis de cour percepteur des amendes juge de paix" dataDxfId="122"/>
    <tableColumn id="7" xr3:uid="{00000000-0010-0000-3B00-000007000000}" name="Secrétaire" dataDxfId="121"/>
    <tableColumn id="8" xr3:uid="{00000000-0010-0000-3B00-000008000000}" name="Secrétaire_x000a_Percepteur des amendes" dataDxfId="120"/>
    <tableColumn id="6" xr3:uid="{00000000-0010-0000-3B00-000006000000}" name="Réceptionniste" dataDxfId="119"/>
    <tableColumn id="2" xr3:uid="{00000000-0010-0000-3B00-000002000000}" name="Commentaires ou autres" dataDxfId="118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au179810112123242536373942444546" displayName="Tableau179810112123242536373942444546" ref="A5:C63" totalsRowShown="0" headerRowDxfId="117" headerRowBorderDxfId="116">
  <tableColumns count="3">
    <tableColumn id="1" xr3:uid="{00000000-0010-0000-2C00-000001000000}" name="Cour" dataDxfId="115"/>
    <tableColumn id="3" xr3:uid="{00000000-0010-0000-2C00-000003000000}" name="Catégorie 1" dataDxfId="114"/>
    <tableColumn id="4" xr3:uid="{00000000-0010-0000-2C00-000004000000}" name="Catégorie 2" dataDxfId="11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16" displayName="Tableau16" ref="A4:E62" totalsRowShown="0" headerRowBorderDxfId="412">
  <tableColumns count="5">
    <tableColumn id="1" xr3:uid="{00000000-0010-0000-0400-000001000000}" name="Cour" dataDxfId="411"/>
    <tableColumn id="2" xr3:uid="{00000000-0010-0000-0400-000002000000}" name="Pénaux" dataDxfId="410"/>
    <tableColumn id="5" xr3:uid="{00000000-0010-0000-0400-000005000000}" name="Criminels" dataDxfId="409"/>
    <tableColumn id="3" xr3:uid="{00000000-0010-0000-0400-000003000000}" name="Civils" dataDxfId="408"/>
    <tableColumn id="4" xr3:uid="{00000000-0010-0000-0400-000004000000}" name="1.7 B) Si répondu CIVIL, est-ce que vous traitez des dossiers pour la _x000a_facturation diverse?" dataDxfId="407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D000000}" name="Tableau179810112123242536373942444548" displayName="Tableau179810112123242536373942444548" ref="A4:B62" totalsRowShown="0" headerRowDxfId="112" headerRowBorderDxfId="111">
  <tableColumns count="2">
    <tableColumn id="1" xr3:uid="{00000000-0010-0000-2D00-000001000000}" name="Cour" dataDxfId="110"/>
    <tableColumn id="3" xr3:uid="{00000000-0010-0000-2D00-000003000000}" name="Nombre " dataDxfId="109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E000000}" name="Tableau179810112123242536373942444549" displayName="Tableau179810112123242536373942444549" ref="A4:E62" totalsRowShown="0" headerRowDxfId="108" headerRowBorderDxfId="107">
  <tableColumns count="5">
    <tableColumn id="1" xr3:uid="{00000000-0010-0000-2E00-000001000000}" name="Cour" dataDxfId="106"/>
    <tableColumn id="3" xr3:uid="{00000000-0010-0000-2E00-000003000000}" name="Un seul procureur_x000a_ou un seul bureau d'avocats_x000a_représente le ou  l'ensemble_x000a_des poursuivants" dataDxfId="105"/>
    <tableColumn id="4" xr3:uid="{00000000-0010-0000-2E00-000004000000}" name="Le contentieux de la municipalité est le seul autorisé par l'ensemble des poursuivants ou le procureur" dataDxfId="104"/>
    <tableColumn id="2" xr3:uid="{00000000-0010-0000-2E00-000002000000}" name="Chacun des poursuivants désigne son procureur" dataDxfId="103"/>
    <tableColumn id="5" xr3:uid="{00000000-0010-0000-2E00-000005000000}" name="Autre" dataDxfId="102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F000000}" name="Tableau179810112123242536373942444550" displayName="Tableau179810112123242536373942444550" ref="A4:G62" totalsRowShown="0" headerRowDxfId="101" headerRowBorderDxfId="100">
  <tableColumns count="7">
    <tableColumn id="1" xr3:uid="{00000000-0010-0000-2F00-000001000000}" name="Cour" dataDxfId="99"/>
    <tableColumn id="3" xr3:uid="{00000000-0010-0000-2F00-000003000000}" name="Est-ce_x000a_Applicable?" dataDxfId="98"/>
    <tableColumn id="4" xr3:uid="{00000000-0010-0000-2F00-000004000000}" name="9.1 Nombre dossiers transmis" dataDxfId="97"/>
    <tableColumn id="6" xr3:uid="{00000000-0010-0000-2F00-000006000000}" name="9.2 Nombre dossiers autorisés" dataDxfId="96"/>
    <tableColumn id="7" xr3:uid="{00000000-0010-0000-2F00-000007000000}" name="9.3 Nombre dossiers refus de procéder" dataDxfId="95"/>
    <tableColumn id="2" xr3:uid="{00000000-0010-0000-2F00-000002000000}" name="9.4 Nombre constats signifiés par le BIA" dataDxfId="94"/>
    <tableColumn id="8" xr3:uid="{00000000-0010-0000-2F00-000008000000}" name="9.5   Nombre de constats contestés (procès)" dataDxfId="93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0000000}" name="Tableau179810112123242536373942444551" displayName="Tableau179810112123242536373942444551" ref="A5:G63" totalsRowShown="0" headerRowDxfId="92" headerRowBorderDxfId="91">
  <tableColumns count="7">
    <tableColumn id="1" xr3:uid="{00000000-0010-0000-3000-000001000000}" name="Cour" dataDxfId="90"/>
    <tableColumn id="4" xr3:uid="{00000000-0010-0000-3000-000004000000}" name="9.6   Nombre de constats abandon de signification" dataDxfId="89"/>
    <tableColumn id="7" xr3:uid="{00000000-0010-0000-3000-000007000000}" name="9.7   Nombre de constats en attente d'une réponse" dataDxfId="88"/>
    <tableColumn id="6" xr3:uid="{00000000-0010-0000-3000-000006000000}" name="Payé(s)" dataDxfId="87"/>
    <tableColumn id="9" xr3:uid="{00000000-0010-0000-3000-000009000000}" name="Peine imposée" dataDxfId="86"/>
    <tableColumn id="8" xr3:uid="{00000000-0010-0000-3000-000008000000}" name="Acquitté(s)" dataDxfId="85"/>
    <tableColumn id="2" xr3:uid="{00000000-0010-0000-3000-000002000000}" name="Autre(s)" dataDxfId="84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1000000}" name="Tableau17981011212324253637394244455052" displayName="Tableau17981011212324253637394244455052" ref="A4:D63" totalsRowShown="0" headerRowDxfId="83" headerRowBorderDxfId="82">
  <tableColumns count="4">
    <tableColumn id="1" xr3:uid="{00000000-0010-0000-3100-000001000000}" name="Cour" dataDxfId="81"/>
    <tableColumn id="3" xr3:uid="{00000000-0010-0000-3100-000003000000}" name="10.1 Mandats d'emprisonnement émis" dataDxfId="80"/>
    <tableColumn id="10" xr3:uid="{00000000-0010-0000-3100-00000A000000}" name="Nombre" dataDxfId="79"/>
    <tableColumn id="4" xr3:uid="{00000000-0010-0000-3100-000004000000}" name="$" dataDxfId="78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2000000}" name="Tableau17981011212324253637394244454953" displayName="Tableau17981011212324253637394244454953" ref="A4:C63" totalsRowShown="0" headerRowDxfId="77" headerRowBorderDxfId="76">
  <tableColumns count="3">
    <tableColumn id="1" xr3:uid="{00000000-0010-0000-3200-000001000000}" name="Cour" dataDxfId="75"/>
    <tableColumn id="3" xr3:uid="{00000000-0010-0000-3200-000003000000}" name="10.5 Nombre_x000a_d'engagements pour travaux" dataDxfId="74"/>
    <tableColumn id="4" xr3:uid="{00000000-0010-0000-3200-000004000000}" name="10.6 Nombre_x000a_d'ententes de paiements" dataDxfId="73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3000000}" name="Tableau1798101121232425363739424445495354" displayName="Tableau1798101121232425363739424445495354" ref="A4:C63" totalsRowShown="0" headerRowDxfId="72" headerRowBorderDxfId="71">
  <tableColumns count="3">
    <tableColumn id="1" xr3:uid="{00000000-0010-0000-3300-000001000000}" name="Cour" dataDxfId="70"/>
    <tableColumn id="3" xr3:uid="{00000000-0010-0000-3300-000003000000}" name="10.7 Nombre d'avis d'exécution" dataDxfId="69"/>
    <tableColumn id="4" xr3:uid="{00000000-0010-0000-3300-000004000000}" name="10.8 Nombre de saisies de salaire émis" dataDxfId="68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4000000}" name="Tableau179810112123242536373942444549535455" displayName="Tableau179810112123242536373942444549535455" ref="A4:C62" totalsRowShown="0" headerRowDxfId="67" headerRowBorderDxfId="66">
  <tableColumns count="3">
    <tableColumn id="1" xr3:uid="{00000000-0010-0000-3400-000001000000}" name="Cour" dataDxfId="65"/>
    <tableColumn id="3" xr3:uid="{00000000-0010-0000-3400-000003000000}" name="10.9 Nombre de jugements émis contre tiers saisi pour non déclaration" dataDxfId="64"/>
    <tableColumn id="4" xr3:uid="{00000000-0010-0000-3400-000004000000}" name="10.10 Nombre de saisies en main tierce émis" dataDxfId="63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5000000}" name="Tableau17981011212324253637394244455047" displayName="Tableau17981011212324253637394244455047" ref="A4:J62" totalsRowShown="0" headerRowDxfId="62" headerRowBorderDxfId="61">
  <tableColumns count="10">
    <tableColumn id="1" xr3:uid="{00000000-0010-0000-3500-000001000000}" name="Cour" dataDxfId="60"/>
    <tableColumn id="3" xr3:uid="{00000000-0010-0000-3500-000003000000}" name="SAAQ" dataDxfId="59"/>
    <tableColumn id="4" xr3:uid="{00000000-0010-0000-3500-000004000000}" name="RAMQ" dataDxfId="58"/>
    <tableColumn id="6" xr3:uid="{00000000-0010-0000-3500-000006000000}" name="RRQ" dataDxfId="57"/>
    <tableColumn id="7" xr3:uid="{00000000-0010-0000-3500-000007000000}" name="SOQUIJ" dataDxfId="56"/>
    <tableColumn id="5" xr3:uid="{00000000-0010-0000-3500-000005000000}" name="MESS" dataDxfId="55"/>
    <tableColumn id="10" xr3:uid="{767A4457-CA62-4346-A964-45E383368893}" name="REQ" dataDxfId="54"/>
    <tableColumn id="11" xr3:uid="{DEE533D0-DB27-4B94-BCEF-4C39EDA76C17}" name="Réseaux sociaux" dataDxfId="53"/>
    <tableColumn id="2" xr3:uid="{00000000-0010-0000-3500-000002000000}" name="CRPQ" dataDxfId="52"/>
    <tableColumn id="8" xr3:uid="{00000000-0010-0000-3500-000008000000}" name="Autre" dataDxfId="51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au17981011212324253637394244454856" displayName="Tableau17981011212324253637394244454856" ref="A4:B63" totalsRowShown="0" headerRowDxfId="50" headerRowBorderDxfId="49">
  <tableColumns count="2">
    <tableColumn id="1" xr3:uid="{00000000-0010-0000-3600-000001000000}" name="Cour" dataDxfId="48"/>
    <tableColumn id="3" xr3:uid="{00000000-0010-0000-3600-000003000000}" name="Dépenses (sans les immobilisations)" dataDxfId="4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au17" displayName="Tableau17" ref="A5:C63" totalsRowShown="0" headerRowBorderDxfId="406">
  <tableColumns count="3">
    <tableColumn id="1" xr3:uid="{00000000-0010-0000-0500-000001000000}" name="Cour" dataDxfId="405"/>
    <tableColumn id="2" xr3:uid="{00000000-0010-0000-0500-000002000000}" name="Syndiqués" dataDxfId="404"/>
    <tableColumn id="4" xr3:uid="{00000000-0010-0000-0500-000004000000}" name="Cadres" dataDxfId="403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7000000}" name="Tableau1798101121232425363739424445485658" displayName="Tableau1798101121232425363739424445485658" ref="A4:B62" totalsRowShown="0" headerRowDxfId="46" headerRowBorderDxfId="45">
  <tableColumns count="2">
    <tableColumn id="1" xr3:uid="{00000000-0010-0000-3700-000001000000}" name="Cour" dataDxfId="44"/>
    <tableColumn id="3" xr3:uid="{00000000-0010-0000-3700-000003000000}" name="Salaire annuel" dataDxfId="43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A000000}" name="Tableau17981011212324253637394364" displayName="Tableau17981011212324253637394364" ref="A4:T62" totalsRowShown="0" headerRowDxfId="42" headerRowBorderDxfId="41">
  <tableColumns count="20">
    <tableColumn id="1" xr3:uid="{00000000-0010-0000-3A00-000001000000}" name="Cour" dataDxfId="40"/>
    <tableColumn id="14" xr3:uid="{00000000-0010-0000-3A00-00000E000000}" name="Greffier_x000a_adjoint" dataDxfId="39" dataCellStyle="Monétaire"/>
    <tableColumn id="15" xr3:uid="{00000000-0010-0000-3A00-00000F000000}" name="Greffier adj._x000a_Percepteur_x000a_des amendes" dataDxfId="38" dataCellStyle="Monétaire"/>
    <tableColumn id="16" xr3:uid="{00000000-0010-0000-3A00-000010000000}" name="Greffier adj._x000a_Percepteur des amendes _x000a_juge de paix" dataDxfId="37" dataCellStyle="Monétaire"/>
    <tableColumn id="17" xr3:uid="{00000000-0010-0000-3A00-000011000000}" name="Greffier adj._x000a_juge de paix" dataDxfId="36" dataCellStyle="Monétaire"/>
    <tableColumn id="18" xr3:uid="{00000000-0010-0000-3A00-000012000000}" name="Greffier suppléant" dataDxfId="35" dataCellStyle="Monétaire"/>
    <tableColumn id="9" xr3:uid="{00000000-0010-0000-3A00-000009000000}" name="Greffier suppléant_x000a_percepteur des amendes" dataDxfId="34" dataCellStyle="Monétaire"/>
    <tableColumn id="10" xr3:uid="{00000000-0010-0000-3A00-00000A000000}" name="Greffier suppléant_x000a_percepteur des amendes_x000a_juge de paix" dataDxfId="33" dataCellStyle="Monétaire"/>
    <tableColumn id="4" xr3:uid="{5DEC7CBB-3743-49A4-B03C-4AD1A599E956}" name="Greffier audiencier (exclusif)" dataDxfId="32"/>
    <tableColumn id="21" xr3:uid="{00000000-0010-0000-3A00-000015000000}" name="Greffier audiencier et autres" dataDxfId="31" dataCellStyle="Monétaire"/>
    <tableColumn id="22" xr3:uid="{00000000-0010-0000-3A00-000016000000}" name="Percepteur des amendes (exclusif)" dataDxfId="30" dataCellStyle="Monétaire"/>
    <tableColumn id="3" xr3:uid="{00000000-0010-0000-3A00-000003000000}" name="Percepteur des amendes, juge de paix" dataDxfId="29"/>
    <tableColumn id="24" xr3:uid="{00000000-0010-0000-3A00-000018000000}" name="Commis cour (agent bureau, préposé etc.)" dataDxfId="28" dataCellStyle="Monétaire"/>
    <tableColumn id="11" xr3:uid="{00000000-0010-0000-3A00-00000B000000}" name="Commis de cour_x000a_Percepteur des amendes" dataDxfId="27" dataCellStyle="Monétaire"/>
    <tableColumn id="13" xr3:uid="{751A6029-0F56-42F7-BF99-3A8789F6C01B}" name="Commis de cour, juge de paix" dataDxfId="26"/>
    <tableColumn id="7" xr3:uid="{00000000-0010-0000-3A00-000007000000}" name="Secrétaire" dataDxfId="25" dataCellStyle="Monétaire"/>
    <tableColumn id="8" xr3:uid="{00000000-0010-0000-3A00-000008000000}" name="Secrétaire_x000a_Percepteur des amendes" dataDxfId="24" dataCellStyle="Monétaire"/>
    <tableColumn id="5" xr3:uid="{CEBC45E6-CE5A-4790-B1A8-0F6C1639B936}" name="Secrétaire, juge de paix" dataDxfId="23"/>
    <tableColumn id="6" xr3:uid="{00000000-0010-0000-3A00-000006000000}" name="Réceptionniste" dataDxfId="22" dataCellStyle="Monétaire"/>
    <tableColumn id="2" xr3:uid="{00000000-0010-0000-3A00-000002000000}" name="Commentaires ou autres" dataDxfId="21" dataCellStyle="Monétaire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C000000}" name="Tableau17981011212324253637394244454856586263" displayName="Tableau17981011212324253637394244454856586263" ref="A4:O62" totalsRowShown="0" headerRowDxfId="20" headerRowBorderDxfId="19">
  <tableColumns count="15">
    <tableColumn id="1" xr3:uid="{00000000-0010-0000-3C00-000001000000}" name="Cour" dataDxfId="18"/>
    <tableColumn id="9" xr3:uid="{00000000-0010-0000-3C00-000009000000}" name="Argent comptant" dataDxfId="17"/>
    <tableColumn id="10" xr3:uid="{00000000-0010-0000-3C00-00000A000000}" name="Chèque *sauf NPA et suivants" dataDxfId="16"/>
    <tableColumn id="11" xr3:uid="{00000000-0010-0000-3C00-00000B000000}" name="Chèque visé" dataDxfId="15"/>
    <tableColumn id="6" xr3:uid="{00000000-0010-0000-3C00-000006000000}" name="Mandat-poste" dataDxfId="14"/>
    <tableColumn id="7" xr3:uid="{00000000-0010-0000-3C00-000007000000}" name="Mandat bancaire" dataDxfId="13"/>
    <tableColumn id="12" xr3:uid="{00000000-0010-0000-3C00-00000C000000}" name="Carte de débit" dataDxfId="12"/>
    <tableColumn id="13" xr3:uid="{00000000-0010-0000-3C00-00000D000000}" name="Carte Visa" dataDxfId="11"/>
    <tableColumn id="14" xr3:uid="{00000000-0010-0000-3C00-00000E000000}" name="Carte Mastercard" dataDxfId="10"/>
    <tableColumn id="15" xr3:uid="{00000000-0010-0000-3C00-00000F000000}" name="Carte America Express" dataDxfId="9"/>
    <tableColumn id="8" xr3:uid="{00000000-0010-0000-3C00-000008000000}" name="Par téléphone" dataDxfId="8"/>
    <tableColumn id="5" xr3:uid="{00000000-0010-0000-3C00-000005000000}" name="Internet" dataDxfId="7"/>
    <tableColumn id="4" xr3:uid="{00000000-0010-0000-3C00-000004000000}" name="Paiement préautorisé" dataDxfId="6"/>
    <tableColumn id="2" xr3:uid="{00000000-0010-0000-3C00-000002000000}" name="Logiciel_x000a_''Constats Express''_x000a_de ACCEO" dataDxfId="5"/>
    <tableColumn id="3" xr3:uid="{00000000-0010-0000-3C00-000003000000}" name="Autre (veuillez préciser)" dataDxfId="4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D000000}" name="Tableau179810112123242536373942444548565862" displayName="Tableau179810112123242536373942444548565862" ref="A4:B62" totalsRowShown="0" headerRowDxfId="3" headerRowBorderDxfId="2">
  <tableColumns count="2">
    <tableColumn id="1" xr3:uid="{00000000-0010-0000-3D00-000001000000}" name="Cour" dataDxfId="1"/>
    <tableColumn id="3" xr3:uid="{00000000-0010-0000-3D00-000003000000}" name="Institutions financières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au179" displayName="Tableau179" ref="A3:C61" totalsRowShown="0" headerRowDxfId="402" headerRowBorderDxfId="401">
  <tableColumns count="3">
    <tableColumn id="1" xr3:uid="{00000000-0010-0000-0600-000001000000}" name="Cour" dataDxfId="400"/>
    <tableColumn id="2" xr3:uid="{00000000-0010-0000-0600-000002000000}" name="2.2 Quel est votre horaire régulier?" dataDxfId="399"/>
    <tableColumn id="4" xr3:uid="{00000000-0010-0000-0600-000004000000}" name="2.3 Quel est votre horaire estival?" dataDxfId="39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au1798" displayName="Tableau1798" ref="A3:C61" totalsRowShown="0" headerRowDxfId="397" headerRowBorderDxfId="396">
  <tableColumns count="3">
    <tableColumn id="1" xr3:uid="{00000000-0010-0000-0700-000001000000}" name="Cour" dataDxfId="395"/>
    <tableColumn id="2" xr3:uid="{00000000-0010-0000-0700-000002000000}" name="3.1 Quel logiciel utilisez-vous ?" dataDxfId="394"/>
    <tableColumn id="4" xr3:uid="{00000000-0010-0000-0700-000004000000}" name="3.2 Quel type de serveur utilisez-vous?" dataDxfId="39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au179810" displayName="Tableau179810" ref="A3:C61" totalsRowShown="0" headerRowDxfId="392" headerRowBorderDxfId="391">
  <tableColumns count="3">
    <tableColumn id="1" xr3:uid="{00000000-0010-0000-0800-000001000000}" name="Cour" dataDxfId="390"/>
    <tableColumn id="2" xr3:uid="{00000000-0010-0000-0800-000002000000}" name="3.3 Quel type de système d'enregistrement utilisez-vous?" dataDxfId="389"/>
    <tableColumn id="4" xr3:uid="{00000000-0010-0000-0800-000004000000}" name="3.4 Est-ce que les agents desservant votre cour utilisent la caméra vidéo aux fins de preuves à offrir ?" dataDxfId="38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2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3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2"/>
  <sheetViews>
    <sheetView tabSelected="1" workbookViewId="0"/>
  </sheetViews>
  <sheetFormatPr baseColWidth="10" defaultRowHeight="15" x14ac:dyDescent="0.25"/>
  <cols>
    <col min="1" max="1" width="78.7109375" customWidth="1"/>
  </cols>
  <sheetData>
    <row r="1" spans="1:3" ht="21" x14ac:dyDescent="0.35">
      <c r="A1" s="59" t="s">
        <v>247</v>
      </c>
    </row>
    <row r="2" spans="1:3" ht="18.75" x14ac:dyDescent="0.3">
      <c r="B2" s="67" t="s">
        <v>327</v>
      </c>
    </row>
    <row r="4" spans="1:3" ht="18.75" x14ac:dyDescent="0.25">
      <c r="A4" s="60" t="s">
        <v>0</v>
      </c>
      <c r="B4" s="68"/>
    </row>
    <row r="5" spans="1:3" x14ac:dyDescent="0.25">
      <c r="A5" s="62" t="s">
        <v>420</v>
      </c>
      <c r="B5" s="68">
        <v>1</v>
      </c>
    </row>
    <row r="6" spans="1:3" x14ac:dyDescent="0.25">
      <c r="A6" s="62" t="s">
        <v>438</v>
      </c>
      <c r="B6" s="69">
        <v>2</v>
      </c>
      <c r="C6" s="69"/>
    </row>
    <row r="7" spans="1:3" x14ac:dyDescent="0.25">
      <c r="A7" s="62" t="s">
        <v>8</v>
      </c>
      <c r="B7" s="69">
        <v>3</v>
      </c>
    </row>
    <row r="8" spans="1:3" x14ac:dyDescent="0.25">
      <c r="A8" s="93" t="s">
        <v>418</v>
      </c>
      <c r="B8" s="69">
        <v>3</v>
      </c>
    </row>
    <row r="9" spans="1:3" x14ac:dyDescent="0.25">
      <c r="A9" s="93" t="s">
        <v>419</v>
      </c>
      <c r="B9" s="68">
        <v>4</v>
      </c>
    </row>
    <row r="10" spans="1:3" x14ac:dyDescent="0.25">
      <c r="A10" s="93" t="s">
        <v>248</v>
      </c>
      <c r="B10" s="68">
        <v>4</v>
      </c>
    </row>
    <row r="11" spans="1:3" x14ac:dyDescent="0.25">
      <c r="A11" s="93" t="s">
        <v>311</v>
      </c>
      <c r="B11" s="69">
        <v>5</v>
      </c>
    </row>
    <row r="12" spans="1:3" ht="30" x14ac:dyDescent="0.25">
      <c r="A12" s="94" t="s">
        <v>312</v>
      </c>
      <c r="B12" s="69">
        <v>6</v>
      </c>
    </row>
    <row r="13" spans="1:3" x14ac:dyDescent="0.25">
      <c r="A13" s="93" t="s">
        <v>249</v>
      </c>
      <c r="B13" s="69">
        <v>7</v>
      </c>
    </row>
    <row r="14" spans="1:3" ht="30" x14ac:dyDescent="0.25">
      <c r="A14" s="95" t="s">
        <v>313</v>
      </c>
      <c r="B14" s="69">
        <v>7</v>
      </c>
    </row>
    <row r="15" spans="1:3" x14ac:dyDescent="0.25">
      <c r="A15" s="61"/>
    </row>
    <row r="16" spans="1:3" ht="18.75" x14ac:dyDescent="0.25">
      <c r="A16" s="64" t="s">
        <v>250</v>
      </c>
    </row>
    <row r="17" spans="1:2" ht="30" x14ac:dyDescent="0.25">
      <c r="A17" s="94" t="s">
        <v>251</v>
      </c>
      <c r="B17" s="69">
        <v>8</v>
      </c>
    </row>
    <row r="18" spans="1:2" x14ac:dyDescent="0.25">
      <c r="A18" s="93" t="s">
        <v>252</v>
      </c>
      <c r="B18" s="69">
        <v>9</v>
      </c>
    </row>
    <row r="19" spans="1:2" x14ac:dyDescent="0.25">
      <c r="A19" s="93" t="s">
        <v>253</v>
      </c>
      <c r="B19" s="68">
        <v>9</v>
      </c>
    </row>
    <row r="20" spans="1:2" x14ac:dyDescent="0.25">
      <c r="A20" s="63"/>
    </row>
    <row r="21" spans="1:2" ht="18.75" x14ac:dyDescent="0.25">
      <c r="A21" s="64" t="s">
        <v>254</v>
      </c>
    </row>
    <row r="22" spans="1:2" x14ac:dyDescent="0.25">
      <c r="A22" s="93" t="s">
        <v>255</v>
      </c>
      <c r="B22" s="69">
        <v>10</v>
      </c>
    </row>
    <row r="23" spans="1:2" x14ac:dyDescent="0.25">
      <c r="A23" s="93" t="s">
        <v>256</v>
      </c>
      <c r="B23" s="68">
        <v>10</v>
      </c>
    </row>
    <row r="24" spans="1:2" x14ac:dyDescent="0.25">
      <c r="A24" s="93" t="s">
        <v>257</v>
      </c>
      <c r="B24" s="69">
        <v>11</v>
      </c>
    </row>
    <row r="25" spans="1:2" ht="30" x14ac:dyDescent="0.25">
      <c r="A25" s="94" t="s">
        <v>258</v>
      </c>
      <c r="B25" s="69">
        <v>11</v>
      </c>
    </row>
    <row r="26" spans="1:2" x14ac:dyDescent="0.25">
      <c r="A26" s="93" t="s">
        <v>314</v>
      </c>
      <c r="B26" s="69">
        <v>12</v>
      </c>
    </row>
    <row r="27" spans="1:2" x14ac:dyDescent="0.25">
      <c r="A27" s="93" t="s">
        <v>259</v>
      </c>
    </row>
    <row r="28" spans="1:2" ht="30" x14ac:dyDescent="0.25">
      <c r="A28" s="94" t="s">
        <v>260</v>
      </c>
      <c r="B28" s="69">
        <v>13</v>
      </c>
    </row>
    <row r="29" spans="1:2" ht="33" customHeight="1" x14ac:dyDescent="0.25">
      <c r="A29" s="94" t="s">
        <v>261</v>
      </c>
      <c r="B29" s="69">
        <v>14</v>
      </c>
    </row>
    <row r="30" spans="1:2" ht="30" x14ac:dyDescent="0.25">
      <c r="A30" s="94" t="s">
        <v>262</v>
      </c>
      <c r="B30" s="69">
        <v>15</v>
      </c>
    </row>
    <row r="31" spans="1:2" x14ac:dyDescent="0.25">
      <c r="A31" s="93" t="s">
        <v>263</v>
      </c>
      <c r="B31" s="69">
        <v>16</v>
      </c>
    </row>
    <row r="32" spans="1:2" x14ac:dyDescent="0.25">
      <c r="A32" s="93" t="s">
        <v>264</v>
      </c>
      <c r="B32" s="69">
        <v>17</v>
      </c>
    </row>
    <row r="33" spans="1:2" ht="45" x14ac:dyDescent="0.25">
      <c r="A33" s="96" t="s">
        <v>409</v>
      </c>
      <c r="B33" s="69">
        <v>18</v>
      </c>
    </row>
    <row r="34" spans="1:2" x14ac:dyDescent="0.25">
      <c r="A34" s="65"/>
    </row>
    <row r="35" spans="1:2" ht="18.75" x14ac:dyDescent="0.25">
      <c r="A35" s="64" t="s">
        <v>265</v>
      </c>
    </row>
    <row r="36" spans="1:2" x14ac:dyDescent="0.25">
      <c r="A36" s="62" t="s">
        <v>315</v>
      </c>
      <c r="B36" s="69">
        <v>19</v>
      </c>
    </row>
    <row r="37" spans="1:2" x14ac:dyDescent="0.25">
      <c r="A37" s="62" t="s">
        <v>316</v>
      </c>
      <c r="B37" s="69">
        <v>20</v>
      </c>
    </row>
    <row r="38" spans="1:2" x14ac:dyDescent="0.25">
      <c r="A38" s="62" t="s">
        <v>317</v>
      </c>
      <c r="B38" s="69">
        <v>21</v>
      </c>
    </row>
    <row r="39" spans="1:2" x14ac:dyDescent="0.25">
      <c r="A39" s="62" t="s">
        <v>318</v>
      </c>
      <c r="B39" s="69">
        <v>22</v>
      </c>
    </row>
    <row r="40" spans="1:2" x14ac:dyDescent="0.25">
      <c r="A40" s="62"/>
    </row>
    <row r="41" spans="1:2" ht="18.75" x14ac:dyDescent="0.25">
      <c r="A41" s="64" t="s">
        <v>266</v>
      </c>
    </row>
    <row r="42" spans="1:2" x14ac:dyDescent="0.25">
      <c r="A42" s="93" t="s">
        <v>267</v>
      </c>
      <c r="B42" s="69">
        <v>23</v>
      </c>
    </row>
    <row r="43" spans="1:2" x14ac:dyDescent="0.25">
      <c r="A43" s="93" t="s">
        <v>410</v>
      </c>
    </row>
    <row r="44" spans="1:2" x14ac:dyDescent="0.25">
      <c r="A44" s="62" t="s">
        <v>268</v>
      </c>
      <c r="B44" s="68">
        <v>23</v>
      </c>
    </row>
    <row r="45" spans="1:2" x14ac:dyDescent="0.25">
      <c r="A45" s="62" t="s">
        <v>269</v>
      </c>
      <c r="B45" s="69">
        <v>23</v>
      </c>
    </row>
    <row r="46" spans="1:2" x14ac:dyDescent="0.25">
      <c r="A46" s="62" t="s">
        <v>270</v>
      </c>
      <c r="B46" s="69">
        <v>24</v>
      </c>
    </row>
    <row r="47" spans="1:2" x14ac:dyDescent="0.25">
      <c r="A47" s="62" t="s">
        <v>271</v>
      </c>
      <c r="B47" s="69">
        <v>24</v>
      </c>
    </row>
    <row r="48" spans="1:2" x14ac:dyDescent="0.25">
      <c r="A48" s="62" t="s">
        <v>272</v>
      </c>
      <c r="B48" s="69">
        <v>25</v>
      </c>
    </row>
    <row r="49" spans="1:2" x14ac:dyDescent="0.25">
      <c r="A49" s="62" t="s">
        <v>273</v>
      </c>
      <c r="B49" s="69">
        <v>25</v>
      </c>
    </row>
    <row r="50" spans="1:2" x14ac:dyDescent="0.25">
      <c r="A50" s="62" t="s">
        <v>274</v>
      </c>
      <c r="B50" s="69">
        <v>25</v>
      </c>
    </row>
    <row r="51" spans="1:2" x14ac:dyDescent="0.25">
      <c r="A51" s="62"/>
    </row>
    <row r="52" spans="1:2" x14ac:dyDescent="0.25">
      <c r="A52" s="92" t="s">
        <v>402</v>
      </c>
    </row>
    <row r="53" spans="1:2" x14ac:dyDescent="0.25">
      <c r="A53" s="62"/>
    </row>
    <row r="54" spans="1:2" ht="18.75" x14ac:dyDescent="0.25">
      <c r="A54" s="64" t="s">
        <v>275</v>
      </c>
    </row>
    <row r="55" spans="1:2" x14ac:dyDescent="0.25">
      <c r="A55" s="62" t="s">
        <v>276</v>
      </c>
      <c r="B55" s="69">
        <v>26</v>
      </c>
    </row>
    <row r="56" spans="1:2" x14ac:dyDescent="0.25">
      <c r="A56" s="62" t="s">
        <v>277</v>
      </c>
      <c r="B56" s="69">
        <v>27</v>
      </c>
    </row>
    <row r="57" spans="1:2" x14ac:dyDescent="0.25">
      <c r="A57" s="93" t="s">
        <v>448</v>
      </c>
      <c r="B57" s="69">
        <v>28</v>
      </c>
    </row>
    <row r="58" spans="1:2" x14ac:dyDescent="0.25">
      <c r="A58" s="93" t="s">
        <v>278</v>
      </c>
      <c r="B58" s="69">
        <v>29</v>
      </c>
    </row>
    <row r="59" spans="1:2" x14ac:dyDescent="0.25">
      <c r="A59" s="93" t="s">
        <v>279</v>
      </c>
      <c r="B59" s="69">
        <v>30</v>
      </c>
    </row>
    <row r="60" spans="1:2" x14ac:dyDescent="0.25">
      <c r="A60" s="62" t="s">
        <v>407</v>
      </c>
      <c r="B60" s="69">
        <v>31</v>
      </c>
    </row>
    <row r="61" spans="1:2" x14ac:dyDescent="0.25">
      <c r="A61" s="93" t="s">
        <v>280</v>
      </c>
      <c r="B61" s="69">
        <v>32</v>
      </c>
    </row>
    <row r="62" spans="1:2" x14ac:dyDescent="0.25">
      <c r="A62" s="93" t="s">
        <v>281</v>
      </c>
      <c r="B62" s="69">
        <v>33</v>
      </c>
    </row>
    <row r="63" spans="1:2" x14ac:dyDescent="0.25">
      <c r="A63" s="93" t="s">
        <v>411</v>
      </c>
      <c r="B63" s="69">
        <v>34</v>
      </c>
    </row>
    <row r="64" spans="1:2" x14ac:dyDescent="0.25">
      <c r="A64" s="93" t="s">
        <v>413</v>
      </c>
      <c r="B64" s="69">
        <v>35</v>
      </c>
    </row>
    <row r="65" spans="1:2" x14ac:dyDescent="0.25">
      <c r="A65" s="93" t="s">
        <v>282</v>
      </c>
      <c r="B65" s="69">
        <v>36</v>
      </c>
    </row>
    <row r="66" spans="1:2" x14ac:dyDescent="0.25">
      <c r="A66" s="93" t="s">
        <v>283</v>
      </c>
      <c r="B66" s="69">
        <v>37</v>
      </c>
    </row>
    <row r="67" spans="1:2" x14ac:dyDescent="0.25">
      <c r="A67" s="62" t="s">
        <v>284</v>
      </c>
      <c r="B67" s="69">
        <v>38</v>
      </c>
    </row>
    <row r="68" spans="1:2" ht="30" x14ac:dyDescent="0.25">
      <c r="A68" s="66" t="s">
        <v>285</v>
      </c>
      <c r="B68" s="69">
        <v>39</v>
      </c>
    </row>
    <row r="69" spans="1:2" x14ac:dyDescent="0.25">
      <c r="A69" s="62" t="s">
        <v>286</v>
      </c>
      <c r="B69" s="69">
        <v>40</v>
      </c>
    </row>
    <row r="70" spans="1:2" x14ac:dyDescent="0.25">
      <c r="A70" s="62" t="s">
        <v>319</v>
      </c>
      <c r="B70" s="68">
        <v>41</v>
      </c>
    </row>
    <row r="71" spans="1:2" x14ac:dyDescent="0.25">
      <c r="A71" s="62" t="s">
        <v>287</v>
      </c>
      <c r="B71" s="69">
        <v>42</v>
      </c>
    </row>
    <row r="72" spans="1:2" ht="30" x14ac:dyDescent="0.25">
      <c r="A72" s="66" t="s">
        <v>288</v>
      </c>
      <c r="B72" s="69">
        <v>43</v>
      </c>
    </row>
    <row r="73" spans="1:2" x14ac:dyDescent="0.25">
      <c r="A73" s="93" t="s">
        <v>449</v>
      </c>
      <c r="B73" s="69">
        <v>44</v>
      </c>
    </row>
    <row r="74" spans="1:2" x14ac:dyDescent="0.25">
      <c r="A74" s="62"/>
    </row>
    <row r="75" spans="1:2" ht="18.75" x14ac:dyDescent="0.25">
      <c r="A75" s="64" t="s">
        <v>320</v>
      </c>
    </row>
    <row r="76" spans="1:2" x14ac:dyDescent="0.25">
      <c r="A76" s="93" t="s">
        <v>289</v>
      </c>
    </row>
    <row r="77" spans="1:2" x14ac:dyDescent="0.25">
      <c r="A77" s="93" t="s">
        <v>290</v>
      </c>
      <c r="B77" s="69">
        <v>45</v>
      </c>
    </row>
    <row r="78" spans="1:2" x14ac:dyDescent="0.25">
      <c r="A78" s="93" t="s">
        <v>291</v>
      </c>
      <c r="B78" s="69">
        <v>46</v>
      </c>
    </row>
    <row r="79" spans="1:2" x14ac:dyDescent="0.25">
      <c r="A79" s="63"/>
    </row>
    <row r="80" spans="1:2" ht="18.75" x14ac:dyDescent="0.25">
      <c r="A80" s="64" t="s">
        <v>140</v>
      </c>
    </row>
    <row r="81" spans="1:2" x14ac:dyDescent="0.25">
      <c r="A81" s="62" t="s">
        <v>452</v>
      </c>
      <c r="B81" s="69">
        <v>47</v>
      </c>
    </row>
    <row r="82" spans="1:2" x14ac:dyDescent="0.25">
      <c r="A82" s="62" t="s">
        <v>453</v>
      </c>
      <c r="B82" s="69">
        <v>48</v>
      </c>
    </row>
    <row r="83" spans="1:2" x14ac:dyDescent="0.25">
      <c r="A83" t="s">
        <v>454</v>
      </c>
      <c r="B83" s="69">
        <v>49</v>
      </c>
    </row>
    <row r="84" spans="1:2" x14ac:dyDescent="0.25">
      <c r="A84" s="62" t="s">
        <v>455</v>
      </c>
      <c r="B84" s="69">
        <v>50</v>
      </c>
    </row>
    <row r="85" spans="1:2" x14ac:dyDescent="0.25">
      <c r="A85" s="93" t="s">
        <v>456</v>
      </c>
      <c r="B85" s="69">
        <v>52</v>
      </c>
    </row>
    <row r="86" spans="1:2" x14ac:dyDescent="0.25">
      <c r="A86" s="93" t="s">
        <v>451</v>
      </c>
      <c r="B86" s="69">
        <v>53</v>
      </c>
    </row>
    <row r="87" spans="1:2" x14ac:dyDescent="0.25">
      <c r="A87" s="93" t="s">
        <v>450</v>
      </c>
      <c r="B87" s="69">
        <v>54</v>
      </c>
    </row>
    <row r="88" spans="1:2" x14ac:dyDescent="0.25">
      <c r="A88" s="63"/>
    </row>
    <row r="89" spans="1:2" ht="18.75" x14ac:dyDescent="0.25">
      <c r="A89" s="64" t="s">
        <v>292</v>
      </c>
      <c r="B89" s="69"/>
    </row>
    <row r="90" spans="1:2" x14ac:dyDescent="0.25">
      <c r="A90" s="97" t="s">
        <v>412</v>
      </c>
      <c r="B90" s="69">
        <v>55</v>
      </c>
    </row>
    <row r="91" spans="1:2" x14ac:dyDescent="0.25">
      <c r="A91" s="93" t="s">
        <v>293</v>
      </c>
      <c r="B91" s="69">
        <v>55</v>
      </c>
    </row>
    <row r="92" spans="1:2" x14ac:dyDescent="0.25">
      <c r="A92" s="62" t="s">
        <v>294</v>
      </c>
      <c r="B92" s="69">
        <v>55</v>
      </c>
    </row>
    <row r="93" spans="1:2" x14ac:dyDescent="0.25">
      <c r="A93" s="62" t="s">
        <v>295</v>
      </c>
      <c r="B93" s="69">
        <v>55</v>
      </c>
    </row>
    <row r="94" spans="1:2" x14ac:dyDescent="0.25">
      <c r="A94" s="62" t="s">
        <v>321</v>
      </c>
      <c r="B94" s="69">
        <v>55</v>
      </c>
    </row>
    <row r="95" spans="1:2" x14ac:dyDescent="0.25">
      <c r="A95" s="62" t="s">
        <v>322</v>
      </c>
      <c r="B95" s="69">
        <v>55</v>
      </c>
    </row>
    <row r="96" spans="1:2" x14ac:dyDescent="0.25">
      <c r="A96" s="62" t="s">
        <v>323</v>
      </c>
      <c r="B96" s="69">
        <v>56</v>
      </c>
    </row>
    <row r="97" spans="1:2" x14ac:dyDescent="0.25">
      <c r="A97" s="62" t="s">
        <v>296</v>
      </c>
      <c r="B97" s="69">
        <v>56</v>
      </c>
    </row>
    <row r="98" spans="1:2" x14ac:dyDescent="0.25">
      <c r="A98" s="62" t="s">
        <v>324</v>
      </c>
      <c r="B98" s="69">
        <v>56</v>
      </c>
    </row>
    <row r="99" spans="1:2" x14ac:dyDescent="0.25">
      <c r="A99" s="62"/>
    </row>
    <row r="100" spans="1:2" ht="18.75" x14ac:dyDescent="0.25">
      <c r="A100" s="64" t="s">
        <v>165</v>
      </c>
      <c r="B100" s="69"/>
    </row>
    <row r="101" spans="1:2" x14ac:dyDescent="0.25">
      <c r="A101" s="62" t="s">
        <v>297</v>
      </c>
      <c r="B101" s="69">
        <v>57</v>
      </c>
    </row>
    <row r="102" spans="1:2" x14ac:dyDescent="0.25">
      <c r="A102" s="62" t="s">
        <v>298</v>
      </c>
      <c r="B102" s="69">
        <v>57</v>
      </c>
    </row>
    <row r="103" spans="1:2" x14ac:dyDescent="0.25">
      <c r="A103" s="62" t="s">
        <v>299</v>
      </c>
      <c r="B103" s="69">
        <v>58</v>
      </c>
    </row>
    <row r="104" spans="1:2" x14ac:dyDescent="0.25">
      <c r="A104" s="62" t="s">
        <v>300</v>
      </c>
      <c r="B104" s="69">
        <v>58</v>
      </c>
    </row>
    <row r="105" spans="1:2" ht="30" x14ac:dyDescent="0.25">
      <c r="A105" s="66" t="s">
        <v>301</v>
      </c>
      <c r="B105" s="69">
        <v>59</v>
      </c>
    </row>
    <row r="106" spans="1:2" x14ac:dyDescent="0.25">
      <c r="A106" s="62" t="s">
        <v>302</v>
      </c>
      <c r="B106" s="69">
        <v>59</v>
      </c>
    </row>
    <row r="107" spans="1:2" x14ac:dyDescent="0.25">
      <c r="A107" s="62" t="s">
        <v>457</v>
      </c>
      <c r="B107" s="69">
        <v>60</v>
      </c>
    </row>
    <row r="108" spans="1:2" x14ac:dyDescent="0.25">
      <c r="A108" s="62" t="s">
        <v>325</v>
      </c>
      <c r="B108" s="69">
        <v>60</v>
      </c>
    </row>
    <row r="109" spans="1:2" x14ac:dyDescent="0.25">
      <c r="A109" s="62"/>
      <c r="B109" s="69"/>
    </row>
    <row r="110" spans="1:2" x14ac:dyDescent="0.25">
      <c r="A110" s="92" t="s">
        <v>403</v>
      </c>
      <c r="B110" s="69"/>
    </row>
    <row r="111" spans="1:2" x14ac:dyDescent="0.25">
      <c r="A111" s="62"/>
      <c r="B111" s="69"/>
    </row>
    <row r="112" spans="1:2" x14ac:dyDescent="0.25">
      <c r="A112" s="62" t="s">
        <v>303</v>
      </c>
      <c r="B112" s="69">
        <v>61</v>
      </c>
    </row>
    <row r="113" spans="1:2" x14ac:dyDescent="0.25">
      <c r="A113" s="62" t="s">
        <v>415</v>
      </c>
      <c r="B113" s="69">
        <v>61</v>
      </c>
    </row>
    <row r="114" spans="1:2" x14ac:dyDescent="0.25">
      <c r="A114" s="62" t="s">
        <v>326</v>
      </c>
      <c r="B114" s="69">
        <v>62</v>
      </c>
    </row>
    <row r="115" spans="1:2" x14ac:dyDescent="0.25">
      <c r="A115" s="92"/>
    </row>
    <row r="116" spans="1:2" ht="18.75" x14ac:dyDescent="0.25">
      <c r="A116" s="64" t="s">
        <v>187</v>
      </c>
      <c r="B116" s="69"/>
    </row>
    <row r="117" spans="1:2" x14ac:dyDescent="0.25">
      <c r="A117" s="62" t="s">
        <v>304</v>
      </c>
      <c r="B117" s="69">
        <v>63</v>
      </c>
    </row>
    <row r="118" spans="1:2" x14ac:dyDescent="0.25">
      <c r="A118" s="62" t="s">
        <v>305</v>
      </c>
      <c r="B118" s="69">
        <v>64</v>
      </c>
    </row>
    <row r="119" spans="1:2" x14ac:dyDescent="0.25">
      <c r="A119" s="62" t="s">
        <v>306</v>
      </c>
      <c r="B119" s="69">
        <v>65</v>
      </c>
    </row>
    <row r="120" spans="1:2" x14ac:dyDescent="0.25">
      <c r="A120" s="62"/>
    </row>
    <row r="121" spans="1:2" ht="18.75" x14ac:dyDescent="0.25">
      <c r="A121" s="64" t="s">
        <v>195</v>
      </c>
      <c r="B121" s="69"/>
    </row>
    <row r="122" spans="1:2" x14ac:dyDescent="0.25">
      <c r="A122" s="62" t="s">
        <v>416</v>
      </c>
      <c r="B122" s="69">
        <v>66</v>
      </c>
    </row>
    <row r="123" spans="1:2" x14ac:dyDescent="0.25">
      <c r="A123" s="62" t="s">
        <v>307</v>
      </c>
      <c r="B123" s="69">
        <v>67</v>
      </c>
    </row>
    <row r="124" spans="1:2" x14ac:dyDescent="0.25">
      <c r="A124" s="62" t="s">
        <v>458</v>
      </c>
      <c r="B124" s="69">
        <v>68</v>
      </c>
    </row>
    <row r="125" spans="1:2" x14ac:dyDescent="0.25">
      <c r="A125" s="62" t="s">
        <v>459</v>
      </c>
      <c r="B125" s="69">
        <v>69</v>
      </c>
    </row>
    <row r="126" spans="1:2" x14ac:dyDescent="0.25">
      <c r="A126" s="62"/>
    </row>
    <row r="127" spans="1:2" ht="18.75" x14ac:dyDescent="0.25">
      <c r="A127" s="64" t="s">
        <v>308</v>
      </c>
    </row>
    <row r="128" spans="1:2" ht="30" x14ac:dyDescent="0.25">
      <c r="A128" s="66" t="s">
        <v>309</v>
      </c>
      <c r="B128" s="69">
        <v>71</v>
      </c>
    </row>
    <row r="129" spans="1:2" x14ac:dyDescent="0.25">
      <c r="A129" s="62" t="s">
        <v>310</v>
      </c>
      <c r="B129" s="69">
        <v>73</v>
      </c>
    </row>
    <row r="130" spans="1:2" x14ac:dyDescent="0.25">
      <c r="A130" s="61"/>
    </row>
    <row r="131" spans="1:2" x14ac:dyDescent="0.25">
      <c r="A131" s="10"/>
    </row>
    <row r="170" spans="1:1" x14ac:dyDescent="0.25">
      <c r="A170" s="7" t="s">
        <v>404</v>
      </c>
    </row>
    <row r="172" spans="1:1" x14ac:dyDescent="0.25">
      <c r="A172" s="7"/>
    </row>
  </sheetData>
  <sheetProtection sheet="1" objects="1" scenarios="1"/>
  <hyperlinks>
    <hyperlink ref="B5" location="'1-Infos'!A1" display="1" xr:uid="{00000000-0004-0000-0000-000000000000}"/>
    <hyperlink ref="B6" location="'1.1'!A1" display="2" xr:uid="{00000000-0004-0000-0000-000001000000}"/>
    <hyperlink ref="B7" location="'1.2-1.3A'!A1" display="3" xr:uid="{00000000-0004-0000-0000-000002000000}"/>
    <hyperlink ref="B8" location="'1.2-1.3A'!A1" display="3" xr:uid="{00000000-0004-0000-0000-000003000000}"/>
    <hyperlink ref="B9" location="'1.3B-1.4'!A1" display="4" xr:uid="{00000000-0004-0000-0000-000004000000}"/>
    <hyperlink ref="B10" location="'1.3B-1.4'!A1" display="4" xr:uid="{00000000-0004-0000-0000-000005000000}"/>
    <hyperlink ref="B11" location="'1.5'!A1" display="5" xr:uid="{00000000-0004-0000-0000-000006000000}"/>
    <hyperlink ref="B12" location="'1.6'!A1" display="6" xr:uid="{00000000-0004-0000-0000-000007000000}"/>
    <hyperlink ref="B13" location="'1.7A-1.7B'!A1" display="7" xr:uid="{00000000-0004-0000-0000-000008000000}"/>
    <hyperlink ref="B14" location="'1.7A-1.7B'!A1" display="7" xr:uid="{00000000-0004-0000-0000-000009000000}"/>
    <hyperlink ref="B17" location="'2.1'!A1" display="8" xr:uid="{00000000-0004-0000-0000-00000A000000}"/>
    <hyperlink ref="B18" location="'2.2-2.3'!A1" display="9" xr:uid="{00000000-0004-0000-0000-00000B000000}"/>
    <hyperlink ref="B19" location="'2.2-2.3'!A1" display="9" xr:uid="{00000000-0004-0000-0000-00000C000000}"/>
    <hyperlink ref="B22" location="'3.1-3.2'!A1" display="10" xr:uid="{00000000-0004-0000-0000-00000D000000}"/>
    <hyperlink ref="B23" location="'3.1-3.2'!A1" display="10" xr:uid="{00000000-0004-0000-0000-00000E000000}"/>
    <hyperlink ref="B24" location="'3.3-3.4'!A1" display="11" xr:uid="{00000000-0004-0000-0000-00000F000000}"/>
    <hyperlink ref="B25" location="'3.3-3.4'!A1" display="11" xr:uid="{00000000-0004-0000-0000-000010000000}"/>
    <hyperlink ref="B26" location="'3.5'!A1" display="12" xr:uid="{00000000-0004-0000-0000-000011000000}"/>
    <hyperlink ref="B28" location="'3.6'!A1" display="13" xr:uid="{00000000-0004-0000-0000-000012000000}"/>
    <hyperlink ref="B29" location="'3.7'!A1" display="14" xr:uid="{00000000-0004-0000-0000-000013000000}"/>
    <hyperlink ref="B30" location="'3.8'!A1" display="15" xr:uid="{00000000-0004-0000-0000-000014000000}"/>
    <hyperlink ref="B31" location="'3.9A'!A1" display="16" xr:uid="{00000000-0004-0000-0000-000015000000}"/>
    <hyperlink ref="B32" location="'3.9B'!A1" display="17" xr:uid="{00000000-0004-0000-0000-000016000000}"/>
    <hyperlink ref="B33" location="'3.10'!A1" display="18" xr:uid="{00000000-0004-0000-0000-000017000000}"/>
    <hyperlink ref="B36" location="'4.1A'!A1" display="19" xr:uid="{00000000-0004-0000-0000-000018000000}"/>
    <hyperlink ref="B37" location="'4.1B'!A1" display="20" xr:uid="{00000000-0004-0000-0000-000019000000}"/>
    <hyperlink ref="B38" location="'4.1C'!A1" display="21" xr:uid="{00000000-0004-0000-0000-00001A000000}"/>
    <hyperlink ref="B39" location="'4.1D'!A1" display="22" xr:uid="{00000000-0004-0000-0000-00001B000000}"/>
    <hyperlink ref="B42" location="'5.1ABC'!A1" display="23" xr:uid="{00000000-0004-0000-0000-00001C000000}"/>
    <hyperlink ref="B44" location="'5.1ABC'!A1" display="23" xr:uid="{00000000-0004-0000-0000-00001D000000}"/>
    <hyperlink ref="B45" location="'5.1ABC'!A1" display="23" xr:uid="{00000000-0004-0000-0000-00001E000000}"/>
    <hyperlink ref="B46" location="'5.1DE'!A1" display="24" xr:uid="{00000000-0004-0000-0000-00001F000000}"/>
    <hyperlink ref="B47" location="'5.1DE'!A1" display="24" xr:uid="{00000000-0004-0000-0000-000020000000}"/>
    <hyperlink ref="B48" location="'5.2-5.3-5.4'!A1" display="25" xr:uid="{00000000-0004-0000-0000-000021000000}"/>
    <hyperlink ref="B49" location="'5.2-5.3-5.4'!A1" display="25" xr:uid="{00000000-0004-0000-0000-000022000000}"/>
    <hyperlink ref="B50" location="'5.2-5.3-5.4'!A1" display="25" xr:uid="{00000000-0004-0000-0000-000023000000}"/>
    <hyperlink ref="B55" location="'6.1'!A1" display="26" xr:uid="{00000000-0004-0000-0000-000024000000}"/>
    <hyperlink ref="B56" location="'6.2A'!A1" display="27" xr:uid="{00000000-0004-0000-0000-000025000000}"/>
    <hyperlink ref="B57" location="'6.2B'!A1" display="28" xr:uid="{00000000-0004-0000-0000-000026000000}"/>
    <hyperlink ref="B58" location="'6.2C'!A1" display="29" xr:uid="{00000000-0004-0000-0000-000027000000}"/>
    <hyperlink ref="B59" location="'6.2D'!A1" display="30" xr:uid="{00000000-0004-0000-0000-000028000000}"/>
    <hyperlink ref="B60" location="'6.3'!A1" display="31" xr:uid="{00000000-0004-0000-0000-000029000000}"/>
    <hyperlink ref="B61" location="'6.4A'!A1" display="32" xr:uid="{00000000-0004-0000-0000-00002A000000}"/>
    <hyperlink ref="B62" location="'6.4B'!A1" display="33" xr:uid="{00000000-0004-0000-0000-00002B000000}"/>
    <hyperlink ref="B63" location="'6.4C'!A1" display="34" xr:uid="{00000000-0004-0000-0000-00002C000000}"/>
    <hyperlink ref="B64" location="'6.4D'!A1" display="35" xr:uid="{00000000-0004-0000-0000-00002D000000}"/>
    <hyperlink ref="B65" location="'6.4E'!A1" display="36" xr:uid="{00000000-0004-0000-0000-00002E000000}"/>
    <hyperlink ref="B66" location="'6.4F'!A1" display="37" xr:uid="{00000000-0004-0000-0000-00002F000000}"/>
    <hyperlink ref="B67" location="'6.5'!A1" display="38" xr:uid="{00000000-0004-0000-0000-000030000000}"/>
    <hyperlink ref="B68" location="'6.6'!A1" display="39" xr:uid="{00000000-0004-0000-0000-000031000000}"/>
    <hyperlink ref="B69" location="'6.7A'!A1" display="40" xr:uid="{00000000-0004-0000-0000-000032000000}"/>
    <hyperlink ref="B70" location="'6.7B'!A1" display="41" xr:uid="{00000000-0004-0000-0000-000033000000}"/>
    <hyperlink ref="B71" location="'6.7C'!A1" display="42" xr:uid="{00000000-0004-0000-0000-000034000000}"/>
    <hyperlink ref="B72" location="'6.8'!A1" display="43" xr:uid="{00000000-0004-0000-0000-000035000000}"/>
    <hyperlink ref="B82" location="'8.2'!A1" display="47" xr:uid="{00000000-0004-0000-0000-000039000000}"/>
    <hyperlink ref="B83" location="'8.3'!A1" display="48" xr:uid="{00000000-0004-0000-0000-00003A000000}"/>
    <hyperlink ref="B84" location="'8.4'!A1" display="49" xr:uid="{00000000-0004-0000-0000-00003B000000}"/>
    <hyperlink ref="B73" location="'6.9'!Impression_des_titres" display="'6.9'!Impression_des_titres" xr:uid="{D98D5776-907B-42C9-BE6F-389A31968212}"/>
    <hyperlink ref="B78" location="'7.1B'!A1" display="'7.1B'!A1" xr:uid="{DBD2D5C2-4D27-4BCD-8721-BBC7A64DA48E}"/>
    <hyperlink ref="B77" location="'7.1A'!A1" display="'7.1A'!A1" xr:uid="{120075E7-BF12-4EDC-8F6B-5395498846D1}"/>
    <hyperlink ref="B81" location="'8.1'!A1" display="'8.1'!A1" xr:uid="{FC7E1B9B-5E52-41AE-A76F-6FC39A467246}"/>
    <hyperlink ref="B85" location="'8.5'!A1" display="'8.5'!A1" xr:uid="{CC019F86-2813-4A00-940A-17B560EDF66F}"/>
    <hyperlink ref="B86" location="'8.6'!A1" display="'8.6'!A1" xr:uid="{DA5D0E81-AFD9-473D-9EE8-972E237EF082}"/>
    <hyperlink ref="B87" location="'8.7'!A1" display="'8.7'!A1" xr:uid="{33592BBE-648A-4AE0-B8CD-D2204D01BAD5}"/>
    <hyperlink ref="B91" location="'9.1 à 9.5'!A1" display="'9.1 à 9.5'!A1" xr:uid="{60192B5C-46A8-4E7C-968D-F416F326D0F3}"/>
    <hyperlink ref="B92" location="'9.1 à 9.5'!A1" display="'9.1 à 9.5'!A1" xr:uid="{EAC958C8-BFCB-483F-9848-6B0AA3E504C2}"/>
    <hyperlink ref="B93" location="'9.1 à 9.5'!A1" display="'9.1 à 9.5'!A1" xr:uid="{F496568E-AD74-42D9-A487-CE3CDCEEBA4A}"/>
    <hyperlink ref="B94" location="'9.1 à 9.5'!A1" display="'9.1 à 9.5'!A1" xr:uid="{38E9E6EA-825A-4FDE-A4DE-90C99B30B4A5}"/>
    <hyperlink ref="B95" location="'9.1 à 9.5'!A1" display="'9.1 à 9.5'!A1" xr:uid="{0B8C0FB6-06C7-4E4B-96EB-716248B93E91}"/>
    <hyperlink ref="B90" location="'9.1 à 9.5'!A1" display="'9.1 à 9.5'!A1" xr:uid="{162F3D09-0A35-40F3-B233-2C634ABF0AFB}"/>
    <hyperlink ref="B96" location="'9.6 à 9.8'!A1" display="'9.6 à 9.8'!A1" xr:uid="{5F387545-CFB9-43F1-9309-4B6771E7A861}"/>
    <hyperlink ref="B97" location="'9.6 à 9.8'!A1" display="'9.6 à 9.8'!A1" xr:uid="{C3171FA4-5CF0-402A-A440-7DF9BDA0768E}"/>
    <hyperlink ref="B98" location="'9.6 à 9.8'!A1" display="'9.6 à 9.8'!A1" xr:uid="{D4AB2C7D-9FA7-4A11-BC2E-C2D8043BB7C7}"/>
    <hyperlink ref="B101" location="'10.1-10.2'!A1" display="'10.1-10.2'!A1" xr:uid="{99FB917A-4B5D-4A76-913F-BB8667FF7175}"/>
    <hyperlink ref="B102" location="'10.1-10.2'!A1" display="'10.1-10.2'!A1" xr:uid="{57E6000A-E74A-4B8A-8B97-7F9FDB175644}"/>
    <hyperlink ref="B103" location="'10.3-10.4'!A1" display="'10.3-10.4'!A1" xr:uid="{5449294C-A2D1-48E5-92E4-8C52F3F12068}"/>
    <hyperlink ref="B104" location="'10.3-10.4'!A1" display="'10.3-10.4'!A1" xr:uid="{2536772C-BA64-4A26-BED7-D8048D53F771}"/>
    <hyperlink ref="B105" location="'10.5-10.6'!A1" display="'10.5-10.6'!A1" xr:uid="{0C984A07-E5BA-45D9-B4C4-79B2170BFC88}"/>
    <hyperlink ref="B106" location="'10.5-10.6'!A1" display="'10.5-10.6'!A1" xr:uid="{BF621E11-31C1-4577-B837-7F9002D5B55B}"/>
    <hyperlink ref="B107" location="'10.7-10.8'!A1" display="'10.7-10.8'!A1" xr:uid="{F297B0CA-839B-41B4-8B20-8D54C9579617}"/>
    <hyperlink ref="B108" location="'10.7-10.8'!A1" display="'10.7-10.8'!A1" xr:uid="{AEFA7B2A-C97D-41D3-85B7-D590C8E68283}"/>
    <hyperlink ref="B112" location="'10.9-10.10'!A1" display="'10.9-10.10'!A1" xr:uid="{6BBAC65C-F55E-4ABC-A3AB-3B12904EE143}"/>
    <hyperlink ref="B113" location="'10.9-10.10'!A1" display="'10.9-10.10'!A1" xr:uid="{D13968B3-6935-44F0-953B-0B25CC9CAA68}"/>
    <hyperlink ref="B114" location="'10.11'!A1" display="'10.11'!A1" xr:uid="{E0DF52CC-2BB4-4E11-8DD0-512D46DDBCCC}"/>
    <hyperlink ref="B117" location="'11.1'!A1" display="'11.1'!A1" xr:uid="{2E526BE5-3953-4962-AE07-0C5C4F1C4CD9}"/>
    <hyperlink ref="B118" location="'11.2'!A1" display="'11.2'!A1" xr:uid="{4FDCA9DA-9014-4792-9D39-CCE5464FC47F}"/>
    <hyperlink ref="B119" location="'11.3'!A1" display="'11.3'!A1" xr:uid="{55D6107A-1ECD-45F1-8B3C-ED2D99482EC4}"/>
    <hyperlink ref="B122" location="'12.1'!A1" display="'12.1'!A1" xr:uid="{3663ABD7-9A27-4D60-B94B-AEBDF9152EA1}"/>
    <hyperlink ref="B123" location="'12.2'!A1" display="'12.2'!A1" xr:uid="{CAE65FBD-FE9F-4601-A9B4-1F5731B0D053}"/>
    <hyperlink ref="B124" location="'12.3'!A1" display="'12.3'!A1" xr:uid="{53A939FD-1A4A-4584-953C-CE686ADBEB57}"/>
    <hyperlink ref="B125" location="'12.4'!A1" display="'12.4'!A1" xr:uid="{D88E84B1-F0AE-4ACD-A9C3-CAEE04A98A89}"/>
    <hyperlink ref="B128" location="'13.1A'!A1" display="'13.1A'!A1" xr:uid="{C020ABA9-7495-44D5-9A47-5B28FE89BF95}"/>
    <hyperlink ref="B129" location="'13.1B'!A1" display="'13.1B'!A1" xr:uid="{B9A93458-13C0-4298-A55B-5C5482E429DD}"/>
  </hyperlinks>
  <pageMargins left="0.70866141732283472" right="0.70866141732283472" top="0.74803149606299213" bottom="0.55118110236220474" header="0.31496062992125984" footer="0.31496062992125984"/>
  <pageSetup paperSize="5" orientation="portrait" r:id="rId1"/>
  <headerFooter>
    <oddHeader>&amp;C&amp;"-,Gras"&amp;14Statistiques AGCMQ 2019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8"/>
  <sheetViews>
    <sheetView zoomScaleNormal="100" workbookViewId="0"/>
  </sheetViews>
  <sheetFormatPr baseColWidth="10" defaultRowHeight="15" x14ac:dyDescent="0.25"/>
  <cols>
    <col min="1" max="1" width="27.5703125" customWidth="1"/>
    <col min="2" max="2" width="64.140625" customWidth="1"/>
    <col min="3" max="3" width="63.85546875" customWidth="1"/>
  </cols>
  <sheetData>
    <row r="1" spans="1:3" ht="18.75" x14ac:dyDescent="0.3">
      <c r="A1" s="11" t="s">
        <v>23</v>
      </c>
    </row>
    <row r="2" spans="1:3" ht="15.75" thickBot="1" x14ac:dyDescent="0.3">
      <c r="A2" s="70"/>
      <c r="B2" s="70"/>
      <c r="C2" s="70"/>
    </row>
    <row r="3" spans="1:3" s="22" customFormat="1" ht="22.5" thickTop="1" thickBot="1" x14ac:dyDescent="0.4">
      <c r="A3" s="125" t="s">
        <v>1</v>
      </c>
      <c r="B3" s="80" t="s">
        <v>26</v>
      </c>
      <c r="C3" s="143" t="s">
        <v>27</v>
      </c>
    </row>
    <row r="4" spans="1:3" ht="15.75" customHeight="1" thickTop="1" x14ac:dyDescent="0.35">
      <c r="A4" s="184"/>
      <c r="B4" s="149"/>
      <c r="C4" s="134"/>
    </row>
    <row r="5" spans="1:3" x14ac:dyDescent="0.25">
      <c r="A5" s="229" t="s">
        <v>484</v>
      </c>
      <c r="B5" s="270" t="s">
        <v>756</v>
      </c>
      <c r="C5" s="268" t="s">
        <v>805</v>
      </c>
    </row>
    <row r="6" spans="1:3" ht="30" x14ac:dyDescent="0.25">
      <c r="A6" s="23" t="s">
        <v>485</v>
      </c>
      <c r="B6" s="22" t="s">
        <v>757</v>
      </c>
      <c r="C6" s="1" t="s">
        <v>803</v>
      </c>
    </row>
    <row r="7" spans="1:3" x14ac:dyDescent="0.25">
      <c r="A7" s="23" t="s">
        <v>486</v>
      </c>
      <c r="B7" t="s">
        <v>758</v>
      </c>
      <c r="C7" s="1" t="s">
        <v>758</v>
      </c>
    </row>
    <row r="8" spans="1:3" x14ac:dyDescent="0.25">
      <c r="A8" s="23" t="s">
        <v>487</v>
      </c>
      <c r="B8" s="10" t="s">
        <v>759</v>
      </c>
      <c r="C8" s="1" t="s">
        <v>803</v>
      </c>
    </row>
    <row r="9" spans="1:3" ht="16.149999999999999" customHeight="1" x14ac:dyDescent="0.25">
      <c r="A9" s="23" t="s">
        <v>488</v>
      </c>
      <c r="B9" s="22" t="s">
        <v>760</v>
      </c>
      <c r="C9" s="1" t="s">
        <v>760</v>
      </c>
    </row>
    <row r="10" spans="1:3" x14ac:dyDescent="0.25">
      <c r="A10" s="23" t="s">
        <v>489</v>
      </c>
      <c r="B10" t="s">
        <v>761</v>
      </c>
      <c r="C10" s="1" t="s">
        <v>806</v>
      </c>
    </row>
    <row r="11" spans="1:3" x14ac:dyDescent="0.25">
      <c r="A11" s="23" t="s">
        <v>490</v>
      </c>
      <c r="B11" t="s">
        <v>762</v>
      </c>
      <c r="C11" s="1" t="s">
        <v>807</v>
      </c>
    </row>
    <row r="12" spans="1:3" x14ac:dyDescent="0.25">
      <c r="A12" s="23" t="s">
        <v>491</v>
      </c>
      <c r="B12" t="s">
        <v>763</v>
      </c>
      <c r="C12" s="1" t="s">
        <v>763</v>
      </c>
    </row>
    <row r="13" spans="1:3" x14ac:dyDescent="0.25">
      <c r="A13" s="23" t="s">
        <v>492</v>
      </c>
      <c r="B13" t="s">
        <v>764</v>
      </c>
      <c r="C13" s="1" t="s">
        <v>808</v>
      </c>
    </row>
    <row r="14" spans="1:3" x14ac:dyDescent="0.25">
      <c r="A14" s="23" t="s">
        <v>493</v>
      </c>
      <c r="B14" t="s">
        <v>763</v>
      </c>
      <c r="C14" s="1" t="s">
        <v>809</v>
      </c>
    </row>
    <row r="15" spans="1:3" x14ac:dyDescent="0.25">
      <c r="A15" s="23" t="s">
        <v>494</v>
      </c>
      <c r="B15" t="s">
        <v>765</v>
      </c>
      <c r="C15" s="1" t="s">
        <v>793</v>
      </c>
    </row>
    <row r="16" spans="1:3" x14ac:dyDescent="0.25">
      <c r="A16" s="23" t="s">
        <v>495</v>
      </c>
      <c r="B16" t="s">
        <v>766</v>
      </c>
      <c r="C16" s="1" t="s">
        <v>810</v>
      </c>
    </row>
    <row r="17" spans="1:3" x14ac:dyDescent="0.25">
      <c r="A17" s="23" t="s">
        <v>496</v>
      </c>
      <c r="B17" t="s">
        <v>767</v>
      </c>
      <c r="C17" s="1" t="s">
        <v>811</v>
      </c>
    </row>
    <row r="18" spans="1:3" ht="30" x14ac:dyDescent="0.25">
      <c r="A18" s="23" t="s">
        <v>497</v>
      </c>
      <c r="B18" s="22" t="s">
        <v>768</v>
      </c>
      <c r="C18" s="18" t="s">
        <v>812</v>
      </c>
    </row>
    <row r="19" spans="1:3" ht="30" x14ac:dyDescent="0.25">
      <c r="A19" s="23" t="s">
        <v>498</v>
      </c>
      <c r="B19" t="s">
        <v>769</v>
      </c>
      <c r="C19" s="18" t="s">
        <v>813</v>
      </c>
    </row>
    <row r="20" spans="1:3" s="22" customFormat="1" x14ac:dyDescent="0.25">
      <c r="A20" s="23" t="s">
        <v>499</v>
      </c>
      <c r="B20" t="s">
        <v>770</v>
      </c>
      <c r="C20" s="1" t="s">
        <v>803</v>
      </c>
    </row>
    <row r="21" spans="1:3" x14ac:dyDescent="0.25">
      <c r="A21" s="23" t="s">
        <v>500</v>
      </c>
      <c r="B21" t="s">
        <v>771</v>
      </c>
      <c r="C21" s="1" t="s">
        <v>814</v>
      </c>
    </row>
    <row r="22" spans="1:3" ht="30" x14ac:dyDescent="0.25">
      <c r="A22" s="23" t="s">
        <v>501</v>
      </c>
      <c r="B22" s="22" t="s">
        <v>772</v>
      </c>
      <c r="C22" s="18" t="s">
        <v>815</v>
      </c>
    </row>
    <row r="23" spans="1:3" x14ac:dyDescent="0.25">
      <c r="A23" s="23" t="s">
        <v>502</v>
      </c>
      <c r="B23" t="s">
        <v>773</v>
      </c>
      <c r="C23" s="1" t="s">
        <v>804</v>
      </c>
    </row>
    <row r="24" spans="1:3" ht="30.75" customHeight="1" x14ac:dyDescent="0.25">
      <c r="A24" s="23" t="s">
        <v>503</v>
      </c>
      <c r="B24" s="22" t="s">
        <v>774</v>
      </c>
      <c r="C24" s="1" t="s">
        <v>803</v>
      </c>
    </row>
    <row r="25" spans="1:3" x14ac:dyDescent="0.25">
      <c r="A25" s="23" t="s">
        <v>504</v>
      </c>
      <c r="B25" t="s">
        <v>775</v>
      </c>
      <c r="C25" s="1" t="s">
        <v>775</v>
      </c>
    </row>
    <row r="26" spans="1:3" x14ac:dyDescent="0.25">
      <c r="A26" s="23" t="s">
        <v>505</v>
      </c>
      <c r="B26" t="s">
        <v>776</v>
      </c>
      <c r="C26" s="1" t="s">
        <v>800</v>
      </c>
    </row>
    <row r="27" spans="1:3" ht="30" x14ac:dyDescent="0.25">
      <c r="A27" s="23" t="s">
        <v>506</v>
      </c>
      <c r="B27" t="s">
        <v>777</v>
      </c>
      <c r="C27" s="18" t="s">
        <v>816</v>
      </c>
    </row>
    <row r="28" spans="1:3" x14ac:dyDescent="0.25">
      <c r="A28" s="23" t="s">
        <v>507</v>
      </c>
      <c r="B28" t="s">
        <v>763</v>
      </c>
      <c r="C28" s="1" t="s">
        <v>763</v>
      </c>
    </row>
    <row r="29" spans="1:3" x14ac:dyDescent="0.25">
      <c r="A29" s="23" t="s">
        <v>508</v>
      </c>
      <c r="B29" t="s">
        <v>778</v>
      </c>
      <c r="C29" s="1" t="s">
        <v>803</v>
      </c>
    </row>
    <row r="30" spans="1:3" x14ac:dyDescent="0.25">
      <c r="A30" s="23" t="s">
        <v>509</v>
      </c>
      <c r="B30" t="s">
        <v>779</v>
      </c>
      <c r="C30" s="1" t="s">
        <v>803</v>
      </c>
    </row>
    <row r="31" spans="1:3" x14ac:dyDescent="0.25">
      <c r="A31" s="23" t="s">
        <v>510</v>
      </c>
      <c r="B31" t="s">
        <v>780</v>
      </c>
      <c r="C31" s="1" t="s">
        <v>803</v>
      </c>
    </row>
    <row r="32" spans="1:3" x14ac:dyDescent="0.25">
      <c r="A32" s="23" t="s">
        <v>511</v>
      </c>
      <c r="B32" t="s">
        <v>765</v>
      </c>
      <c r="C32" s="1" t="s">
        <v>765</v>
      </c>
    </row>
    <row r="33" spans="1:3" ht="45" x14ac:dyDescent="0.25">
      <c r="A33" s="23" t="s">
        <v>512</v>
      </c>
      <c r="B33" s="22" t="s">
        <v>754</v>
      </c>
      <c r="C33" s="18" t="s">
        <v>801</v>
      </c>
    </row>
    <row r="34" spans="1:3" x14ac:dyDescent="0.25">
      <c r="A34" s="23" t="s">
        <v>513</v>
      </c>
      <c r="B34" t="s">
        <v>765</v>
      </c>
      <c r="C34" s="1" t="s">
        <v>765</v>
      </c>
    </row>
    <row r="35" spans="1:3" x14ac:dyDescent="0.25">
      <c r="A35" s="23" t="s">
        <v>514</v>
      </c>
      <c r="B35" t="s">
        <v>781</v>
      </c>
      <c r="C35" s="1" t="s">
        <v>802</v>
      </c>
    </row>
    <row r="36" spans="1:3" x14ac:dyDescent="0.25">
      <c r="A36" s="23" t="s">
        <v>515</v>
      </c>
      <c r="B36" t="s">
        <v>782</v>
      </c>
      <c r="C36" s="1" t="s">
        <v>817</v>
      </c>
    </row>
    <row r="37" spans="1:3" x14ac:dyDescent="0.25">
      <c r="A37" s="23" t="s">
        <v>516</v>
      </c>
      <c r="B37" t="s">
        <v>783</v>
      </c>
      <c r="C37" s="1" t="s">
        <v>803</v>
      </c>
    </row>
    <row r="38" spans="1:3" x14ac:dyDescent="0.25">
      <c r="A38" s="23" t="s">
        <v>517</v>
      </c>
      <c r="B38" t="s">
        <v>784</v>
      </c>
      <c r="C38" s="1" t="s">
        <v>818</v>
      </c>
    </row>
    <row r="39" spans="1:3" ht="30" x14ac:dyDescent="0.25">
      <c r="A39" s="23" t="s">
        <v>518</v>
      </c>
      <c r="B39" s="22" t="s">
        <v>785</v>
      </c>
      <c r="C39" s="1" t="s">
        <v>819</v>
      </c>
    </row>
    <row r="40" spans="1:3" ht="30" x14ac:dyDescent="0.25">
      <c r="A40" s="23" t="s">
        <v>519</v>
      </c>
      <c r="B40" s="22" t="s">
        <v>786</v>
      </c>
      <c r="C40" s="1" t="s">
        <v>803</v>
      </c>
    </row>
    <row r="41" spans="1:3" x14ac:dyDescent="0.25">
      <c r="A41" s="23" t="s">
        <v>520</v>
      </c>
      <c r="B41" t="s">
        <v>787</v>
      </c>
      <c r="C41" s="1" t="s">
        <v>817</v>
      </c>
    </row>
    <row r="42" spans="1:3" x14ac:dyDescent="0.25">
      <c r="A42" s="23" t="s">
        <v>521</v>
      </c>
      <c r="B42" t="s">
        <v>788</v>
      </c>
      <c r="C42" s="1" t="s">
        <v>803</v>
      </c>
    </row>
    <row r="43" spans="1:3" ht="30" x14ac:dyDescent="0.25">
      <c r="A43" s="23" t="s">
        <v>522</v>
      </c>
      <c r="B43" s="22" t="s">
        <v>789</v>
      </c>
      <c r="C43" s="1" t="s">
        <v>803</v>
      </c>
    </row>
    <row r="44" spans="1:3" x14ac:dyDescent="0.25">
      <c r="A44" s="23" t="s">
        <v>523</v>
      </c>
      <c r="B44" t="s">
        <v>790</v>
      </c>
      <c r="C44" s="1" t="s">
        <v>790</v>
      </c>
    </row>
    <row r="45" spans="1:3" x14ac:dyDescent="0.25">
      <c r="A45" s="23" t="s">
        <v>524</v>
      </c>
      <c r="B45" t="s">
        <v>758</v>
      </c>
      <c r="C45" s="1" t="s">
        <v>803</v>
      </c>
    </row>
    <row r="46" spans="1:3" x14ac:dyDescent="0.25">
      <c r="A46" s="23" t="s">
        <v>525</v>
      </c>
      <c r="B46" t="s">
        <v>791</v>
      </c>
      <c r="C46" s="1" t="s">
        <v>803</v>
      </c>
    </row>
    <row r="47" spans="1:3" x14ac:dyDescent="0.25">
      <c r="A47" s="23" t="s">
        <v>526</v>
      </c>
      <c r="B47" t="s">
        <v>792</v>
      </c>
      <c r="C47" s="1" t="s">
        <v>803</v>
      </c>
    </row>
    <row r="48" spans="1:3" ht="30" x14ac:dyDescent="0.25">
      <c r="A48" s="23" t="s">
        <v>527</v>
      </c>
      <c r="B48" s="22" t="s">
        <v>755</v>
      </c>
      <c r="C48" s="1" t="s">
        <v>764</v>
      </c>
    </row>
    <row r="49" spans="1:3" ht="30" x14ac:dyDescent="0.25">
      <c r="A49" s="23" t="s">
        <v>528</v>
      </c>
      <c r="B49" s="22" t="s">
        <v>823</v>
      </c>
      <c r="C49" s="18" t="s">
        <v>820</v>
      </c>
    </row>
    <row r="50" spans="1:3" x14ac:dyDescent="0.25">
      <c r="A50" s="23" t="s">
        <v>529</v>
      </c>
      <c r="B50" t="s">
        <v>793</v>
      </c>
      <c r="C50" s="1" t="s">
        <v>803</v>
      </c>
    </row>
    <row r="51" spans="1:3" ht="30" x14ac:dyDescent="0.25">
      <c r="A51" s="23" t="s">
        <v>530</v>
      </c>
      <c r="B51" s="22" t="s">
        <v>794</v>
      </c>
      <c r="C51" s="1" t="s">
        <v>803</v>
      </c>
    </row>
    <row r="52" spans="1:3" ht="30" x14ac:dyDescent="0.25">
      <c r="A52" s="23" t="s">
        <v>531</v>
      </c>
      <c r="B52" s="22" t="s">
        <v>795</v>
      </c>
      <c r="C52" s="18" t="s">
        <v>821</v>
      </c>
    </row>
    <row r="53" spans="1:3" x14ac:dyDescent="0.25">
      <c r="A53" s="23" t="s">
        <v>532</v>
      </c>
      <c r="B53" t="s">
        <v>796</v>
      </c>
      <c r="C53" s="1" t="s">
        <v>803</v>
      </c>
    </row>
    <row r="54" spans="1:3" x14ac:dyDescent="0.25">
      <c r="A54" s="126" t="s">
        <v>654</v>
      </c>
      <c r="B54" t="s">
        <v>763</v>
      </c>
      <c r="C54" s="1" t="s">
        <v>803</v>
      </c>
    </row>
    <row r="55" spans="1:3" x14ac:dyDescent="0.25">
      <c r="A55" s="23" t="s">
        <v>533</v>
      </c>
      <c r="B55" t="s">
        <v>797</v>
      </c>
      <c r="C55" s="1" t="s">
        <v>791</v>
      </c>
    </row>
    <row r="56" spans="1:3" x14ac:dyDescent="0.25">
      <c r="A56" s="23" t="s">
        <v>534</v>
      </c>
      <c r="B56" t="s">
        <v>770</v>
      </c>
      <c r="C56" s="1" t="s">
        <v>803</v>
      </c>
    </row>
    <row r="57" spans="1:3" x14ac:dyDescent="0.25">
      <c r="A57" s="23" t="s">
        <v>535</v>
      </c>
      <c r="B57" t="s">
        <v>764</v>
      </c>
      <c r="C57" s="1" t="s">
        <v>822</v>
      </c>
    </row>
    <row r="58" spans="1:3" x14ac:dyDescent="0.25">
      <c r="A58" s="23" t="s">
        <v>536</v>
      </c>
      <c r="B58" t="s">
        <v>777</v>
      </c>
      <c r="C58" s="1" t="s">
        <v>777</v>
      </c>
    </row>
    <row r="59" spans="1:3" x14ac:dyDescent="0.25">
      <c r="A59" s="23" t="s">
        <v>537</v>
      </c>
      <c r="B59">
        <v>40</v>
      </c>
      <c r="C59" s="1">
        <v>40</v>
      </c>
    </row>
    <row r="60" spans="1:3" x14ac:dyDescent="0.25">
      <c r="A60" s="23" t="s">
        <v>538</v>
      </c>
      <c r="B60" t="s">
        <v>798</v>
      </c>
      <c r="C60" s="1" t="s">
        <v>792</v>
      </c>
    </row>
    <row r="61" spans="1:3" ht="30.75" thickBot="1" x14ac:dyDescent="0.3">
      <c r="A61" s="39" t="s">
        <v>539</v>
      </c>
      <c r="B61" s="271" t="s">
        <v>799</v>
      </c>
      <c r="C61" s="30" t="s">
        <v>803</v>
      </c>
    </row>
    <row r="62" spans="1:3" ht="15.75" thickTop="1" x14ac:dyDescent="0.25"/>
    <row r="66" spans="1:3" x14ac:dyDescent="0.25">
      <c r="B66" s="7"/>
    </row>
    <row r="70" spans="1:3" x14ac:dyDescent="0.25">
      <c r="B70" s="50"/>
    </row>
    <row r="72" spans="1:3" x14ac:dyDescent="0.25">
      <c r="B72" s="50"/>
    </row>
    <row r="74" spans="1:3" x14ac:dyDescent="0.25">
      <c r="B74" s="50"/>
    </row>
    <row r="78" spans="1:3" x14ac:dyDescent="0.25">
      <c r="A78" s="313" t="s">
        <v>346</v>
      </c>
      <c r="B78" s="313"/>
      <c r="C78" s="313"/>
    </row>
  </sheetData>
  <sheetProtection sheet="1" objects="1" scenarios="1"/>
  <mergeCells count="1">
    <mergeCell ref="A78:C78"/>
  </mergeCells>
  <printOptions horizontalCentered="1"/>
  <pageMargins left="0.11811023622047245" right="0.11811023622047245" top="0.74803149606299213" bottom="0.39370078740157483" header="0.31496062992125984" footer="0.31496062992125984"/>
  <pageSetup paperSize="5" scale="66" orientation="portrait" r:id="rId1"/>
  <headerFooter>
    <oddHeader>&amp;C&amp;"-,Gras"&amp;12STATISTIQUES 2019</oddHead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77"/>
  <sheetViews>
    <sheetView zoomScaleNormal="100" workbookViewId="0"/>
  </sheetViews>
  <sheetFormatPr baseColWidth="10" defaultRowHeight="15" x14ac:dyDescent="0.25"/>
  <cols>
    <col min="1" max="1" width="27.7109375" customWidth="1"/>
    <col min="2" max="2" width="42.28515625" bestFit="1" customWidth="1"/>
    <col min="3" max="3" width="36.7109375" customWidth="1"/>
  </cols>
  <sheetData>
    <row r="1" spans="1:4" ht="18.75" x14ac:dyDescent="0.3">
      <c r="A1" s="11" t="s">
        <v>28</v>
      </c>
    </row>
    <row r="2" spans="1:4" ht="15.75" thickBot="1" x14ac:dyDescent="0.3">
      <c r="A2" s="70"/>
      <c r="B2" s="70"/>
      <c r="C2" s="70"/>
    </row>
    <row r="3" spans="1:4" ht="41.45" customHeight="1" thickTop="1" thickBot="1" x14ac:dyDescent="0.4">
      <c r="A3" s="125" t="s">
        <v>1</v>
      </c>
      <c r="B3" s="82" t="s">
        <v>29</v>
      </c>
      <c r="C3" s="144" t="s">
        <v>30</v>
      </c>
    </row>
    <row r="4" spans="1:4" ht="13.9" customHeight="1" thickTop="1" x14ac:dyDescent="0.35">
      <c r="A4" s="2"/>
      <c r="B4" s="149"/>
      <c r="C4" s="183"/>
      <c r="D4" s="1"/>
    </row>
    <row r="5" spans="1:4" x14ac:dyDescent="0.25">
      <c r="A5" s="229" t="s">
        <v>484</v>
      </c>
      <c r="B5" s="240" t="s">
        <v>824</v>
      </c>
      <c r="C5" s="229" t="s">
        <v>829</v>
      </c>
      <c r="D5" s="1"/>
    </row>
    <row r="6" spans="1:4" x14ac:dyDescent="0.25">
      <c r="A6" s="23" t="s">
        <v>485</v>
      </c>
      <c r="B6" t="s">
        <v>824</v>
      </c>
      <c r="C6" s="23" t="s">
        <v>829</v>
      </c>
      <c r="D6" s="1"/>
    </row>
    <row r="7" spans="1:4" x14ac:dyDescent="0.25">
      <c r="A7" s="23" t="s">
        <v>486</v>
      </c>
      <c r="B7" t="s">
        <v>824</v>
      </c>
      <c r="C7" s="23" t="s">
        <v>829</v>
      </c>
      <c r="D7" s="1"/>
    </row>
    <row r="8" spans="1:4" x14ac:dyDescent="0.25">
      <c r="A8" s="23" t="s">
        <v>487</v>
      </c>
      <c r="B8" t="s">
        <v>824</v>
      </c>
      <c r="C8" s="23" t="s">
        <v>829</v>
      </c>
      <c r="D8" s="1"/>
    </row>
    <row r="9" spans="1:4" x14ac:dyDescent="0.25">
      <c r="A9" s="23" t="s">
        <v>488</v>
      </c>
      <c r="B9" t="s">
        <v>824</v>
      </c>
      <c r="C9" s="23" t="s">
        <v>829</v>
      </c>
      <c r="D9" s="1"/>
    </row>
    <row r="10" spans="1:4" x14ac:dyDescent="0.25">
      <c r="A10" s="23" t="s">
        <v>489</v>
      </c>
      <c r="B10" t="s">
        <v>824</v>
      </c>
      <c r="C10" s="23" t="s">
        <v>829</v>
      </c>
      <c r="D10" s="1"/>
    </row>
    <row r="11" spans="1:4" x14ac:dyDescent="0.25">
      <c r="A11" s="23" t="s">
        <v>490</v>
      </c>
      <c r="B11" t="s">
        <v>824</v>
      </c>
      <c r="C11" s="23" t="s">
        <v>829</v>
      </c>
      <c r="D11" s="1"/>
    </row>
    <row r="12" spans="1:4" x14ac:dyDescent="0.25">
      <c r="A12" s="23" t="s">
        <v>491</v>
      </c>
      <c r="B12" t="s">
        <v>824</v>
      </c>
      <c r="C12" s="23" t="s">
        <v>829</v>
      </c>
      <c r="D12" s="1"/>
    </row>
    <row r="13" spans="1:4" x14ac:dyDescent="0.25">
      <c r="A13" s="23" t="s">
        <v>492</v>
      </c>
      <c r="B13" t="s">
        <v>824</v>
      </c>
      <c r="C13" s="23" t="s">
        <v>829</v>
      </c>
      <c r="D13" s="1"/>
    </row>
    <row r="14" spans="1:4" x14ac:dyDescent="0.25">
      <c r="A14" s="23" t="s">
        <v>493</v>
      </c>
      <c r="B14" t="s">
        <v>824</v>
      </c>
      <c r="C14" s="23" t="s">
        <v>829</v>
      </c>
      <c r="D14" s="1"/>
    </row>
    <row r="15" spans="1:4" x14ac:dyDescent="0.25">
      <c r="A15" s="23" t="s">
        <v>494</v>
      </c>
      <c r="B15" t="s">
        <v>824</v>
      </c>
      <c r="C15" s="23" t="s">
        <v>829</v>
      </c>
      <c r="D15" s="1"/>
    </row>
    <row r="16" spans="1:4" x14ac:dyDescent="0.25">
      <c r="A16" s="23" t="s">
        <v>495</v>
      </c>
      <c r="B16" t="s">
        <v>824</v>
      </c>
      <c r="C16" s="23"/>
      <c r="D16" s="1"/>
    </row>
    <row r="17" spans="1:4" x14ac:dyDescent="0.25">
      <c r="A17" s="23" t="s">
        <v>496</v>
      </c>
      <c r="B17" t="s">
        <v>824</v>
      </c>
      <c r="C17" s="23" t="s">
        <v>829</v>
      </c>
      <c r="D17" s="1"/>
    </row>
    <row r="18" spans="1:4" x14ac:dyDescent="0.25">
      <c r="A18" s="23" t="s">
        <v>497</v>
      </c>
      <c r="B18" t="s">
        <v>824</v>
      </c>
      <c r="C18" s="23" t="s">
        <v>829</v>
      </c>
      <c r="D18" s="1"/>
    </row>
    <row r="19" spans="1:4" x14ac:dyDescent="0.25">
      <c r="A19" s="23" t="s">
        <v>498</v>
      </c>
      <c r="B19" t="s">
        <v>824</v>
      </c>
      <c r="C19" s="23" t="s">
        <v>829</v>
      </c>
      <c r="D19" s="1"/>
    </row>
    <row r="20" spans="1:4" x14ac:dyDescent="0.25">
      <c r="A20" s="23" t="s">
        <v>499</v>
      </c>
      <c r="B20" t="s">
        <v>824</v>
      </c>
      <c r="C20" s="23" t="s">
        <v>829</v>
      </c>
      <c r="D20" s="1"/>
    </row>
    <row r="21" spans="1:4" x14ac:dyDescent="0.25">
      <c r="A21" s="23" t="s">
        <v>500</v>
      </c>
      <c r="B21" t="s">
        <v>824</v>
      </c>
      <c r="C21" s="23" t="s">
        <v>829</v>
      </c>
      <c r="D21" s="1"/>
    </row>
    <row r="22" spans="1:4" x14ac:dyDescent="0.25">
      <c r="A22" s="23" t="s">
        <v>501</v>
      </c>
      <c r="B22" t="s">
        <v>824</v>
      </c>
      <c r="C22" s="23" t="s">
        <v>829</v>
      </c>
      <c r="D22" s="1"/>
    </row>
    <row r="23" spans="1:4" x14ac:dyDescent="0.25">
      <c r="A23" s="23" t="s">
        <v>502</v>
      </c>
      <c r="B23" t="s">
        <v>824</v>
      </c>
      <c r="C23" s="23" t="s">
        <v>829</v>
      </c>
      <c r="D23" s="1"/>
    </row>
    <row r="24" spans="1:4" x14ac:dyDescent="0.25">
      <c r="A24" s="23" t="s">
        <v>503</v>
      </c>
      <c r="B24" t="s">
        <v>824</v>
      </c>
      <c r="C24" s="23" t="s">
        <v>829</v>
      </c>
      <c r="D24" s="1"/>
    </row>
    <row r="25" spans="1:4" x14ac:dyDescent="0.25">
      <c r="A25" s="23" t="s">
        <v>504</v>
      </c>
      <c r="B25" t="s">
        <v>824</v>
      </c>
      <c r="C25" s="23"/>
      <c r="D25" s="1"/>
    </row>
    <row r="26" spans="1:4" x14ac:dyDescent="0.25">
      <c r="A26" s="23" t="s">
        <v>505</v>
      </c>
      <c r="B26" t="s">
        <v>825</v>
      </c>
      <c r="C26" s="23" t="s">
        <v>830</v>
      </c>
      <c r="D26" s="1"/>
    </row>
    <row r="27" spans="1:4" x14ac:dyDescent="0.25">
      <c r="A27" s="23" t="s">
        <v>506</v>
      </c>
      <c r="B27" t="s">
        <v>824</v>
      </c>
      <c r="C27" s="23" t="s">
        <v>829</v>
      </c>
      <c r="D27" s="1"/>
    </row>
    <row r="28" spans="1:4" x14ac:dyDescent="0.25">
      <c r="A28" s="23" t="s">
        <v>507</v>
      </c>
      <c r="B28" t="s">
        <v>828</v>
      </c>
      <c r="C28" s="23"/>
      <c r="D28" s="1"/>
    </row>
    <row r="29" spans="1:4" x14ac:dyDescent="0.25">
      <c r="A29" s="23" t="s">
        <v>508</v>
      </c>
      <c r="B29" t="s">
        <v>824</v>
      </c>
      <c r="C29" s="23" t="s">
        <v>829</v>
      </c>
      <c r="D29" s="1"/>
    </row>
    <row r="30" spans="1:4" x14ac:dyDescent="0.25">
      <c r="A30" s="23" t="s">
        <v>509</v>
      </c>
      <c r="B30" t="s">
        <v>824</v>
      </c>
      <c r="C30" s="23" t="s">
        <v>829</v>
      </c>
      <c r="D30" s="1"/>
    </row>
    <row r="31" spans="1:4" x14ac:dyDescent="0.25">
      <c r="A31" s="23" t="s">
        <v>510</v>
      </c>
      <c r="B31" t="s">
        <v>824</v>
      </c>
      <c r="C31" s="23" t="s">
        <v>829</v>
      </c>
      <c r="D31" s="1"/>
    </row>
    <row r="32" spans="1:4" x14ac:dyDescent="0.25">
      <c r="A32" s="23" t="s">
        <v>511</v>
      </c>
      <c r="B32" t="s">
        <v>824</v>
      </c>
      <c r="C32" s="23" t="s">
        <v>829</v>
      </c>
      <c r="D32" s="1"/>
    </row>
    <row r="33" spans="1:4" x14ac:dyDescent="0.25">
      <c r="A33" s="23" t="s">
        <v>512</v>
      </c>
      <c r="B33" t="s">
        <v>824</v>
      </c>
      <c r="C33" s="23" t="s">
        <v>829</v>
      </c>
      <c r="D33" s="1"/>
    </row>
    <row r="34" spans="1:4" x14ac:dyDescent="0.25">
      <c r="A34" s="23" t="s">
        <v>513</v>
      </c>
      <c r="B34" t="s">
        <v>824</v>
      </c>
      <c r="C34" s="23" t="s">
        <v>829</v>
      </c>
      <c r="D34" s="1"/>
    </row>
    <row r="35" spans="1:4" x14ac:dyDescent="0.25">
      <c r="A35" s="23" t="s">
        <v>514</v>
      </c>
      <c r="B35" t="s">
        <v>824</v>
      </c>
      <c r="C35" s="23" t="s">
        <v>829</v>
      </c>
      <c r="D35" s="1"/>
    </row>
    <row r="36" spans="1:4" x14ac:dyDescent="0.25">
      <c r="A36" s="23" t="s">
        <v>515</v>
      </c>
      <c r="B36" t="s">
        <v>824</v>
      </c>
      <c r="C36" s="23" t="s">
        <v>831</v>
      </c>
      <c r="D36" s="1"/>
    </row>
    <row r="37" spans="1:4" x14ac:dyDescent="0.25">
      <c r="A37" s="23" t="s">
        <v>516</v>
      </c>
      <c r="B37" t="s">
        <v>824</v>
      </c>
      <c r="C37" s="23" t="s">
        <v>829</v>
      </c>
      <c r="D37" s="1"/>
    </row>
    <row r="38" spans="1:4" x14ac:dyDescent="0.25">
      <c r="A38" s="23" t="s">
        <v>517</v>
      </c>
      <c r="B38" t="s">
        <v>824</v>
      </c>
      <c r="C38" s="23" t="s">
        <v>829</v>
      </c>
      <c r="D38" s="1"/>
    </row>
    <row r="39" spans="1:4" x14ac:dyDescent="0.25">
      <c r="A39" s="23" t="s">
        <v>518</v>
      </c>
      <c r="B39" t="s">
        <v>824</v>
      </c>
      <c r="C39" s="23" t="s">
        <v>829</v>
      </c>
      <c r="D39" s="1"/>
    </row>
    <row r="40" spans="1:4" x14ac:dyDescent="0.25">
      <c r="A40" s="23" t="s">
        <v>519</v>
      </c>
      <c r="B40" t="s">
        <v>824</v>
      </c>
      <c r="C40" s="23" t="s">
        <v>829</v>
      </c>
      <c r="D40" s="1"/>
    </row>
    <row r="41" spans="1:4" x14ac:dyDescent="0.25">
      <c r="A41" s="23" t="s">
        <v>520</v>
      </c>
      <c r="B41" t="s">
        <v>824</v>
      </c>
      <c r="C41" s="23" t="s">
        <v>829</v>
      </c>
      <c r="D41" s="1"/>
    </row>
    <row r="42" spans="1:4" x14ac:dyDescent="0.25">
      <c r="A42" s="23" t="s">
        <v>521</v>
      </c>
      <c r="B42" t="s">
        <v>824</v>
      </c>
      <c r="C42" s="23" t="s">
        <v>829</v>
      </c>
      <c r="D42" s="1"/>
    </row>
    <row r="43" spans="1:4" x14ac:dyDescent="0.25">
      <c r="A43" s="23" t="s">
        <v>522</v>
      </c>
      <c r="B43" t="s">
        <v>824</v>
      </c>
      <c r="C43" s="23" t="s">
        <v>829</v>
      </c>
      <c r="D43" s="1"/>
    </row>
    <row r="44" spans="1:4" x14ac:dyDescent="0.25">
      <c r="A44" s="23" t="s">
        <v>523</v>
      </c>
      <c r="B44" t="s">
        <v>824</v>
      </c>
      <c r="C44" s="23" t="s">
        <v>829</v>
      </c>
      <c r="D44" s="1"/>
    </row>
    <row r="45" spans="1:4" x14ac:dyDescent="0.25">
      <c r="A45" s="23" t="s">
        <v>524</v>
      </c>
      <c r="B45" t="s">
        <v>825</v>
      </c>
      <c r="C45" s="23" t="s">
        <v>829</v>
      </c>
      <c r="D45" s="1"/>
    </row>
    <row r="46" spans="1:4" x14ac:dyDescent="0.25">
      <c r="A46" s="23" t="s">
        <v>525</v>
      </c>
      <c r="B46" t="s">
        <v>824</v>
      </c>
      <c r="C46" s="23" t="s">
        <v>829</v>
      </c>
      <c r="D46" s="1"/>
    </row>
    <row r="47" spans="1:4" x14ac:dyDescent="0.25">
      <c r="A47" s="23" t="s">
        <v>526</v>
      </c>
      <c r="B47" t="s">
        <v>824</v>
      </c>
      <c r="C47" s="23" t="s">
        <v>829</v>
      </c>
      <c r="D47" s="1"/>
    </row>
    <row r="48" spans="1:4" x14ac:dyDescent="0.25">
      <c r="A48" s="23" t="s">
        <v>527</v>
      </c>
      <c r="B48" t="s">
        <v>824</v>
      </c>
      <c r="C48" s="23" t="s">
        <v>829</v>
      </c>
      <c r="D48" s="1"/>
    </row>
    <row r="49" spans="1:4" x14ac:dyDescent="0.25">
      <c r="A49" s="23" t="s">
        <v>528</v>
      </c>
      <c r="B49" t="s">
        <v>824</v>
      </c>
      <c r="C49" s="23" t="s">
        <v>829</v>
      </c>
      <c r="D49" s="1"/>
    </row>
    <row r="50" spans="1:4" x14ac:dyDescent="0.25">
      <c r="A50" s="23" t="s">
        <v>529</v>
      </c>
      <c r="B50" t="s">
        <v>826</v>
      </c>
      <c r="C50" s="23" t="s">
        <v>829</v>
      </c>
      <c r="D50" s="1"/>
    </row>
    <row r="51" spans="1:4" x14ac:dyDescent="0.25">
      <c r="A51" s="23" t="s">
        <v>530</v>
      </c>
      <c r="B51" t="s">
        <v>824</v>
      </c>
      <c r="C51" s="23" t="s">
        <v>829</v>
      </c>
      <c r="D51" s="1"/>
    </row>
    <row r="52" spans="1:4" x14ac:dyDescent="0.25">
      <c r="A52" s="23" t="s">
        <v>531</v>
      </c>
      <c r="B52" t="s">
        <v>824</v>
      </c>
      <c r="C52" s="23" t="s">
        <v>829</v>
      </c>
      <c r="D52" s="1"/>
    </row>
    <row r="53" spans="1:4" x14ac:dyDescent="0.25">
      <c r="A53" s="23" t="s">
        <v>532</v>
      </c>
      <c r="B53" t="s">
        <v>824</v>
      </c>
      <c r="C53" s="23" t="s">
        <v>829</v>
      </c>
      <c r="D53" s="1"/>
    </row>
    <row r="54" spans="1:4" x14ac:dyDescent="0.25">
      <c r="A54" s="126" t="s">
        <v>654</v>
      </c>
      <c r="B54" t="s">
        <v>824</v>
      </c>
      <c r="C54" s="23" t="s">
        <v>829</v>
      </c>
      <c r="D54" s="1"/>
    </row>
    <row r="55" spans="1:4" x14ac:dyDescent="0.25">
      <c r="A55" s="23" t="s">
        <v>533</v>
      </c>
      <c r="B55" t="s">
        <v>824</v>
      </c>
      <c r="C55" s="23" t="s">
        <v>829</v>
      </c>
      <c r="D55" s="1"/>
    </row>
    <row r="56" spans="1:4" x14ac:dyDescent="0.25">
      <c r="A56" s="23" t="s">
        <v>534</v>
      </c>
      <c r="B56" t="s">
        <v>824</v>
      </c>
      <c r="C56" s="23" t="s">
        <v>829</v>
      </c>
      <c r="D56" s="1"/>
    </row>
    <row r="57" spans="1:4" x14ac:dyDescent="0.25">
      <c r="A57" s="23" t="s">
        <v>535</v>
      </c>
      <c r="B57" t="s">
        <v>827</v>
      </c>
      <c r="C57" s="23" t="s">
        <v>829</v>
      </c>
      <c r="D57" s="1"/>
    </row>
    <row r="58" spans="1:4" x14ac:dyDescent="0.25">
      <c r="A58" s="23" t="s">
        <v>536</v>
      </c>
      <c r="B58" t="s">
        <v>824</v>
      </c>
      <c r="C58" s="23" t="s">
        <v>829</v>
      </c>
      <c r="D58" s="1"/>
    </row>
    <row r="59" spans="1:4" x14ac:dyDescent="0.25">
      <c r="A59" s="23" t="s">
        <v>537</v>
      </c>
      <c r="B59" t="s">
        <v>824</v>
      </c>
      <c r="C59" s="23" t="s">
        <v>829</v>
      </c>
      <c r="D59" s="1"/>
    </row>
    <row r="60" spans="1:4" x14ac:dyDescent="0.25">
      <c r="A60" s="23" t="s">
        <v>538</v>
      </c>
      <c r="B60" t="s">
        <v>824</v>
      </c>
      <c r="C60" s="23" t="s">
        <v>830</v>
      </c>
      <c r="D60" s="1"/>
    </row>
    <row r="61" spans="1:4" ht="15.75" thickBot="1" x14ac:dyDescent="0.3">
      <c r="A61" s="39" t="s">
        <v>539</v>
      </c>
      <c r="B61" s="70" t="s">
        <v>824</v>
      </c>
      <c r="C61" s="39" t="s">
        <v>829</v>
      </c>
      <c r="D61" s="1"/>
    </row>
    <row r="62" spans="1:4" ht="15.75" thickTop="1" x14ac:dyDescent="0.25">
      <c r="B62" s="7"/>
    </row>
    <row r="66" spans="1:4" x14ac:dyDescent="0.25">
      <c r="B66" s="7"/>
    </row>
    <row r="70" spans="1:4" x14ac:dyDescent="0.25">
      <c r="B70" s="7"/>
    </row>
    <row r="74" spans="1:4" x14ac:dyDescent="0.25">
      <c r="A74" s="313"/>
      <c r="B74" s="313"/>
      <c r="C74" s="313"/>
      <c r="D74" s="313"/>
    </row>
    <row r="77" spans="1:4" x14ac:dyDescent="0.25">
      <c r="A77" s="313" t="s">
        <v>347</v>
      </c>
      <c r="B77" s="313"/>
      <c r="C77" s="313"/>
      <c r="D77" s="313"/>
    </row>
  </sheetData>
  <sheetProtection sheet="1" objects="1" scenarios="1"/>
  <mergeCells count="2">
    <mergeCell ref="A74:D74"/>
    <mergeCell ref="A77:D77"/>
  </mergeCells>
  <printOptions horizontalCentered="1" verticalCentered="1"/>
  <pageMargins left="0.39370078740157483" right="0.39370078740157483" top="0.59055118110236227" bottom="0.39370078740157483" header="0.31496062992125984" footer="0.31496062992125984"/>
  <pageSetup paperSize="5" scale="81" orientation="portrait" r:id="rId1"/>
  <headerFooter>
    <oddHeader>&amp;C&amp;"-,Gras"&amp;12STATISTIQUES 2019</oddHead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75"/>
  <sheetViews>
    <sheetView zoomScaleNormal="100" workbookViewId="0"/>
  </sheetViews>
  <sheetFormatPr baseColWidth="10" defaultRowHeight="15" x14ac:dyDescent="0.25"/>
  <cols>
    <col min="1" max="1" width="29" bestFit="1" customWidth="1"/>
    <col min="2" max="2" width="43.28515625" customWidth="1"/>
    <col min="3" max="3" width="38.85546875" customWidth="1"/>
  </cols>
  <sheetData>
    <row r="1" spans="1:4" ht="18.75" x14ac:dyDescent="0.3">
      <c r="A1" s="11" t="s">
        <v>28</v>
      </c>
    </row>
    <row r="2" spans="1:4" ht="13.15" customHeight="1" thickBot="1" x14ac:dyDescent="0.35">
      <c r="A2" s="79"/>
      <c r="B2" s="70"/>
      <c r="C2" s="70"/>
    </row>
    <row r="3" spans="1:4" ht="51" customHeight="1" thickTop="1" thickBot="1" x14ac:dyDescent="0.4">
      <c r="A3" s="125" t="s">
        <v>1</v>
      </c>
      <c r="B3" s="80" t="s">
        <v>31</v>
      </c>
      <c r="C3" s="128" t="s">
        <v>32</v>
      </c>
    </row>
    <row r="4" spans="1:4" ht="15" customHeight="1" thickTop="1" x14ac:dyDescent="0.35">
      <c r="A4" s="2"/>
      <c r="B4" s="149"/>
      <c r="C4" s="134"/>
      <c r="D4" s="1"/>
    </row>
    <row r="5" spans="1:4" x14ac:dyDescent="0.25">
      <c r="A5" s="229" t="s">
        <v>484</v>
      </c>
      <c r="B5" s="240" t="s">
        <v>840</v>
      </c>
      <c r="C5" s="229" t="s">
        <v>11</v>
      </c>
      <c r="D5" s="1"/>
    </row>
    <row r="6" spans="1:4" x14ac:dyDescent="0.25">
      <c r="A6" s="23" t="s">
        <v>485</v>
      </c>
      <c r="B6" t="s">
        <v>832</v>
      </c>
      <c r="C6" s="23" t="s">
        <v>11</v>
      </c>
      <c r="D6" s="1"/>
    </row>
    <row r="7" spans="1:4" x14ac:dyDescent="0.25">
      <c r="A7" s="23" t="s">
        <v>486</v>
      </c>
      <c r="B7" t="s">
        <v>832</v>
      </c>
      <c r="C7" s="23" t="s">
        <v>10</v>
      </c>
      <c r="D7" s="1"/>
    </row>
    <row r="8" spans="1:4" x14ac:dyDescent="0.25">
      <c r="A8" s="23" t="s">
        <v>487</v>
      </c>
      <c r="B8" t="s">
        <v>832</v>
      </c>
      <c r="C8" s="23" t="s">
        <v>10</v>
      </c>
      <c r="D8" s="1"/>
    </row>
    <row r="9" spans="1:4" x14ac:dyDescent="0.25">
      <c r="A9" s="23" t="s">
        <v>488</v>
      </c>
      <c r="B9" t="s">
        <v>832</v>
      </c>
      <c r="C9" s="23" t="s">
        <v>10</v>
      </c>
      <c r="D9" s="1"/>
    </row>
    <row r="10" spans="1:4" x14ac:dyDescent="0.25">
      <c r="A10" s="23" t="s">
        <v>489</v>
      </c>
      <c r="B10" t="s">
        <v>832</v>
      </c>
      <c r="C10" s="23" t="s">
        <v>11</v>
      </c>
      <c r="D10" s="1"/>
    </row>
    <row r="11" spans="1:4" x14ac:dyDescent="0.25">
      <c r="A11" s="23" t="s">
        <v>490</v>
      </c>
      <c r="B11" t="s">
        <v>832</v>
      </c>
      <c r="C11" s="23" t="s">
        <v>11</v>
      </c>
      <c r="D11" s="1"/>
    </row>
    <row r="12" spans="1:4" x14ac:dyDescent="0.25">
      <c r="A12" s="23" t="s">
        <v>491</v>
      </c>
      <c r="B12" t="s">
        <v>835</v>
      </c>
      <c r="C12" s="23" t="s">
        <v>11</v>
      </c>
      <c r="D12" s="1"/>
    </row>
    <row r="13" spans="1:4" x14ac:dyDescent="0.25">
      <c r="A13" s="23" t="s">
        <v>492</v>
      </c>
      <c r="B13" t="s">
        <v>834</v>
      </c>
      <c r="C13" s="23" t="s">
        <v>11</v>
      </c>
      <c r="D13" s="1"/>
    </row>
    <row r="14" spans="1:4" x14ac:dyDescent="0.25">
      <c r="A14" s="23" t="s">
        <v>493</v>
      </c>
      <c r="B14" t="s">
        <v>832</v>
      </c>
      <c r="C14" s="23" t="s">
        <v>11</v>
      </c>
      <c r="D14" s="1"/>
    </row>
    <row r="15" spans="1:4" x14ac:dyDescent="0.25">
      <c r="A15" s="23" t="s">
        <v>494</v>
      </c>
      <c r="B15" t="s">
        <v>832</v>
      </c>
      <c r="C15" s="23" t="s">
        <v>10</v>
      </c>
      <c r="D15" s="1"/>
    </row>
    <row r="16" spans="1:4" x14ac:dyDescent="0.25">
      <c r="A16" s="23" t="s">
        <v>495</v>
      </c>
      <c r="B16" t="s">
        <v>832</v>
      </c>
      <c r="C16" s="23" t="s">
        <v>10</v>
      </c>
      <c r="D16" s="1"/>
    </row>
    <row r="17" spans="1:4" x14ac:dyDescent="0.25">
      <c r="A17" s="23" t="s">
        <v>496</v>
      </c>
      <c r="B17" t="s">
        <v>832</v>
      </c>
      <c r="C17" s="23" t="s">
        <v>11</v>
      </c>
      <c r="D17" s="1"/>
    </row>
    <row r="18" spans="1:4" x14ac:dyDescent="0.25">
      <c r="A18" s="23" t="s">
        <v>497</v>
      </c>
      <c r="B18" t="s">
        <v>832</v>
      </c>
      <c r="C18" s="23" t="s">
        <v>10</v>
      </c>
      <c r="D18" s="1"/>
    </row>
    <row r="19" spans="1:4" x14ac:dyDescent="0.25">
      <c r="A19" s="23" t="s">
        <v>498</v>
      </c>
      <c r="B19" t="s">
        <v>832</v>
      </c>
      <c r="C19" s="23" t="s">
        <v>11</v>
      </c>
      <c r="D19" s="1"/>
    </row>
    <row r="20" spans="1:4" x14ac:dyDescent="0.25">
      <c r="A20" s="23" t="s">
        <v>499</v>
      </c>
      <c r="B20" t="s">
        <v>836</v>
      </c>
      <c r="C20" s="23" t="s">
        <v>11</v>
      </c>
      <c r="D20" s="1"/>
    </row>
    <row r="21" spans="1:4" x14ac:dyDescent="0.25">
      <c r="A21" s="23" t="s">
        <v>500</v>
      </c>
      <c r="B21" t="s">
        <v>832</v>
      </c>
      <c r="C21" s="23" t="s">
        <v>11</v>
      </c>
      <c r="D21" s="1"/>
    </row>
    <row r="22" spans="1:4" x14ac:dyDescent="0.25">
      <c r="A22" s="23" t="s">
        <v>501</v>
      </c>
      <c r="B22" t="s">
        <v>832</v>
      </c>
      <c r="C22" s="23" t="s">
        <v>11</v>
      </c>
      <c r="D22" s="1"/>
    </row>
    <row r="23" spans="1:4" x14ac:dyDescent="0.25">
      <c r="A23" s="23" t="s">
        <v>502</v>
      </c>
      <c r="B23" t="s">
        <v>832</v>
      </c>
      <c r="C23" s="23" t="s">
        <v>11</v>
      </c>
      <c r="D23" s="1"/>
    </row>
    <row r="24" spans="1:4" x14ac:dyDescent="0.25">
      <c r="A24" s="23" t="s">
        <v>503</v>
      </c>
      <c r="B24" t="s">
        <v>832</v>
      </c>
      <c r="C24" s="23" t="s">
        <v>10</v>
      </c>
      <c r="D24" s="1"/>
    </row>
    <row r="25" spans="1:4" x14ac:dyDescent="0.25">
      <c r="A25" s="23" t="s">
        <v>504</v>
      </c>
      <c r="B25" t="s">
        <v>832</v>
      </c>
      <c r="C25" s="23" t="s">
        <v>11</v>
      </c>
      <c r="D25" s="1"/>
    </row>
    <row r="26" spans="1:4" x14ac:dyDescent="0.25">
      <c r="A26" s="23" t="s">
        <v>505</v>
      </c>
      <c r="B26" t="s">
        <v>836</v>
      </c>
      <c r="C26" s="23" t="s">
        <v>11</v>
      </c>
      <c r="D26" s="1"/>
    </row>
    <row r="27" spans="1:4" x14ac:dyDescent="0.25">
      <c r="A27" s="23" t="s">
        <v>506</v>
      </c>
      <c r="B27" t="s">
        <v>832</v>
      </c>
      <c r="C27" s="23" t="s">
        <v>10</v>
      </c>
      <c r="D27" s="1"/>
    </row>
    <row r="28" spans="1:4" x14ac:dyDescent="0.25">
      <c r="A28" s="23" t="s">
        <v>507</v>
      </c>
      <c r="B28" t="s">
        <v>837</v>
      </c>
      <c r="C28" s="23" t="s">
        <v>10</v>
      </c>
      <c r="D28" s="1"/>
    </row>
    <row r="29" spans="1:4" x14ac:dyDescent="0.25">
      <c r="A29" s="23" t="s">
        <v>508</v>
      </c>
      <c r="B29" t="s">
        <v>832</v>
      </c>
      <c r="C29" s="23" t="s">
        <v>10</v>
      </c>
      <c r="D29" s="1"/>
    </row>
    <row r="30" spans="1:4" x14ac:dyDescent="0.25">
      <c r="A30" s="23" t="s">
        <v>509</v>
      </c>
      <c r="B30" t="s">
        <v>832</v>
      </c>
      <c r="C30" s="23" t="s">
        <v>11</v>
      </c>
      <c r="D30" s="1"/>
    </row>
    <row r="31" spans="1:4" x14ac:dyDescent="0.25">
      <c r="A31" s="23" t="s">
        <v>510</v>
      </c>
      <c r="B31" t="s">
        <v>834</v>
      </c>
      <c r="C31" s="23" t="s">
        <v>11</v>
      </c>
      <c r="D31" s="1"/>
    </row>
    <row r="32" spans="1:4" x14ac:dyDescent="0.25">
      <c r="A32" s="23" t="s">
        <v>511</v>
      </c>
      <c r="B32" t="s">
        <v>832</v>
      </c>
      <c r="C32" s="23" t="s">
        <v>11</v>
      </c>
      <c r="D32" s="1"/>
    </row>
    <row r="33" spans="1:4" x14ac:dyDescent="0.25">
      <c r="A33" s="23" t="s">
        <v>512</v>
      </c>
      <c r="B33" t="s">
        <v>832</v>
      </c>
      <c r="C33" s="23" t="s">
        <v>11</v>
      </c>
      <c r="D33" s="1"/>
    </row>
    <row r="34" spans="1:4" x14ac:dyDescent="0.25">
      <c r="A34" s="23" t="s">
        <v>513</v>
      </c>
      <c r="B34" t="s">
        <v>834</v>
      </c>
      <c r="C34" s="23" t="s">
        <v>10</v>
      </c>
      <c r="D34" s="1"/>
    </row>
    <row r="35" spans="1:4" x14ac:dyDescent="0.25">
      <c r="A35" s="23" t="s">
        <v>514</v>
      </c>
      <c r="B35" t="s">
        <v>832</v>
      </c>
      <c r="C35" s="23" t="s">
        <v>11</v>
      </c>
      <c r="D35" s="1"/>
    </row>
    <row r="36" spans="1:4" x14ac:dyDescent="0.25">
      <c r="A36" s="23" t="s">
        <v>515</v>
      </c>
      <c r="B36" t="s">
        <v>834</v>
      </c>
      <c r="C36" s="23" t="s">
        <v>11</v>
      </c>
      <c r="D36" s="1"/>
    </row>
    <row r="37" spans="1:4" x14ac:dyDescent="0.25">
      <c r="A37" s="23" t="s">
        <v>516</v>
      </c>
      <c r="B37" t="s">
        <v>832</v>
      </c>
      <c r="C37" s="23" t="s">
        <v>11</v>
      </c>
      <c r="D37" s="1"/>
    </row>
    <row r="38" spans="1:4" x14ac:dyDescent="0.25">
      <c r="A38" s="23" t="s">
        <v>517</v>
      </c>
      <c r="B38" t="s">
        <v>834</v>
      </c>
      <c r="C38" s="23" t="s">
        <v>11</v>
      </c>
      <c r="D38" s="1"/>
    </row>
    <row r="39" spans="1:4" x14ac:dyDescent="0.25">
      <c r="A39" s="23" t="s">
        <v>518</v>
      </c>
      <c r="B39" t="s">
        <v>836</v>
      </c>
      <c r="C39" s="23" t="s">
        <v>11</v>
      </c>
      <c r="D39" s="1"/>
    </row>
    <row r="40" spans="1:4" x14ac:dyDescent="0.25">
      <c r="A40" s="23" t="s">
        <v>519</v>
      </c>
      <c r="B40" t="s">
        <v>832</v>
      </c>
      <c r="C40" s="23" t="s">
        <v>10</v>
      </c>
      <c r="D40" s="1"/>
    </row>
    <row r="41" spans="1:4" x14ac:dyDescent="0.25">
      <c r="A41" s="23" t="s">
        <v>520</v>
      </c>
      <c r="B41" t="s">
        <v>834</v>
      </c>
      <c r="C41" s="23" t="s">
        <v>11</v>
      </c>
      <c r="D41" s="1"/>
    </row>
    <row r="42" spans="1:4" x14ac:dyDescent="0.25">
      <c r="A42" s="23" t="s">
        <v>521</v>
      </c>
      <c r="B42" t="s">
        <v>841</v>
      </c>
      <c r="C42" s="23" t="s">
        <v>10</v>
      </c>
      <c r="D42" s="1"/>
    </row>
    <row r="43" spans="1:4" x14ac:dyDescent="0.25">
      <c r="A43" s="23" t="s">
        <v>522</v>
      </c>
      <c r="B43" t="s">
        <v>832</v>
      </c>
      <c r="C43" s="23" t="s">
        <v>11</v>
      </c>
      <c r="D43" s="1"/>
    </row>
    <row r="44" spans="1:4" x14ac:dyDescent="0.25">
      <c r="A44" s="23" t="s">
        <v>523</v>
      </c>
      <c r="B44" t="s">
        <v>832</v>
      </c>
      <c r="C44" s="23" t="s">
        <v>11</v>
      </c>
      <c r="D44" s="1"/>
    </row>
    <row r="45" spans="1:4" x14ac:dyDescent="0.25">
      <c r="A45" s="23" t="s">
        <v>524</v>
      </c>
      <c r="B45" t="s">
        <v>834</v>
      </c>
      <c r="C45" s="23" t="s">
        <v>11</v>
      </c>
      <c r="D45" s="1"/>
    </row>
    <row r="46" spans="1:4" x14ac:dyDescent="0.25">
      <c r="A46" s="23" t="s">
        <v>525</v>
      </c>
      <c r="B46" t="s">
        <v>834</v>
      </c>
      <c r="C46" s="23" t="s">
        <v>11</v>
      </c>
      <c r="D46" s="1"/>
    </row>
    <row r="47" spans="1:4" x14ac:dyDescent="0.25">
      <c r="A47" s="23" t="s">
        <v>526</v>
      </c>
      <c r="B47" t="s">
        <v>832</v>
      </c>
      <c r="C47" s="23" t="s">
        <v>10</v>
      </c>
      <c r="D47" s="1"/>
    </row>
    <row r="48" spans="1:4" ht="30" x14ac:dyDescent="0.25">
      <c r="A48" s="23" t="s">
        <v>527</v>
      </c>
      <c r="B48" s="22" t="s">
        <v>839</v>
      </c>
      <c r="C48" s="23" t="s">
        <v>11</v>
      </c>
      <c r="D48" s="1"/>
    </row>
    <row r="49" spans="1:4" x14ac:dyDescent="0.25">
      <c r="A49" s="23" t="s">
        <v>528</v>
      </c>
      <c r="B49" t="s">
        <v>838</v>
      </c>
      <c r="C49" s="23" t="s">
        <v>10</v>
      </c>
      <c r="D49" s="1"/>
    </row>
    <row r="50" spans="1:4" x14ac:dyDescent="0.25">
      <c r="A50" s="23" t="s">
        <v>529</v>
      </c>
      <c r="B50" t="s">
        <v>834</v>
      </c>
      <c r="C50" s="23" t="s">
        <v>10</v>
      </c>
      <c r="D50" s="1"/>
    </row>
    <row r="51" spans="1:4" x14ac:dyDescent="0.25">
      <c r="A51" s="23" t="s">
        <v>530</v>
      </c>
      <c r="B51" t="s">
        <v>832</v>
      </c>
      <c r="C51" s="23" t="s">
        <v>10</v>
      </c>
      <c r="D51" s="1"/>
    </row>
    <row r="52" spans="1:4" x14ac:dyDescent="0.25">
      <c r="A52" s="23" t="s">
        <v>531</v>
      </c>
      <c r="B52" t="s">
        <v>834</v>
      </c>
      <c r="C52" s="23" t="s">
        <v>11</v>
      </c>
      <c r="D52" s="1"/>
    </row>
    <row r="53" spans="1:4" x14ac:dyDescent="0.25">
      <c r="A53" s="23" t="s">
        <v>532</v>
      </c>
      <c r="B53" t="s">
        <v>833</v>
      </c>
      <c r="C53" s="23" t="s">
        <v>11</v>
      </c>
      <c r="D53" s="1"/>
    </row>
    <row r="54" spans="1:4" x14ac:dyDescent="0.25">
      <c r="A54" s="126" t="s">
        <v>654</v>
      </c>
      <c r="B54" t="s">
        <v>832</v>
      </c>
      <c r="C54" s="23" t="s">
        <v>10</v>
      </c>
      <c r="D54" s="1"/>
    </row>
    <row r="55" spans="1:4" x14ac:dyDescent="0.25">
      <c r="A55" s="23" t="s">
        <v>533</v>
      </c>
      <c r="B55" t="s">
        <v>832</v>
      </c>
      <c r="C55" s="23" t="s">
        <v>11</v>
      </c>
      <c r="D55" s="1"/>
    </row>
    <row r="56" spans="1:4" x14ac:dyDescent="0.25">
      <c r="A56" s="23" t="s">
        <v>534</v>
      </c>
      <c r="B56" t="s">
        <v>832</v>
      </c>
      <c r="C56" s="23" t="s">
        <v>11</v>
      </c>
      <c r="D56" s="1"/>
    </row>
    <row r="57" spans="1:4" x14ac:dyDescent="0.25">
      <c r="A57" s="23" t="s">
        <v>535</v>
      </c>
      <c r="B57" t="s">
        <v>833</v>
      </c>
      <c r="C57" s="23" t="s">
        <v>10</v>
      </c>
      <c r="D57" s="1"/>
    </row>
    <row r="58" spans="1:4" x14ac:dyDescent="0.25">
      <c r="A58" s="23" t="s">
        <v>536</v>
      </c>
      <c r="C58" s="23" t="s">
        <v>11</v>
      </c>
      <c r="D58" s="1"/>
    </row>
    <row r="59" spans="1:4" x14ac:dyDescent="0.25">
      <c r="A59" s="23" t="s">
        <v>537</v>
      </c>
      <c r="B59" t="s">
        <v>832</v>
      </c>
      <c r="C59" s="23" t="s">
        <v>11</v>
      </c>
      <c r="D59" s="1"/>
    </row>
    <row r="60" spans="1:4" x14ac:dyDescent="0.25">
      <c r="A60" s="23" t="s">
        <v>538</v>
      </c>
      <c r="B60" t="s">
        <v>832</v>
      </c>
      <c r="C60" s="23" t="s">
        <v>11</v>
      </c>
      <c r="D60" s="1"/>
    </row>
    <row r="61" spans="1:4" ht="15.75" thickBot="1" x14ac:dyDescent="0.3">
      <c r="A61" s="39" t="s">
        <v>539</v>
      </c>
      <c r="B61" s="70" t="s">
        <v>834</v>
      </c>
      <c r="C61" s="39" t="s">
        <v>10</v>
      </c>
      <c r="D61" s="1"/>
    </row>
    <row r="62" spans="1:4" ht="15.75" thickTop="1" x14ac:dyDescent="0.25"/>
    <row r="65" spans="1:4" x14ac:dyDescent="0.25">
      <c r="B65" s="7"/>
    </row>
    <row r="67" spans="1:4" x14ac:dyDescent="0.25">
      <c r="B67" s="7"/>
    </row>
    <row r="68" spans="1:4" x14ac:dyDescent="0.25">
      <c r="B68" s="7"/>
    </row>
    <row r="69" spans="1:4" x14ac:dyDescent="0.25">
      <c r="B69" s="7"/>
    </row>
    <row r="71" spans="1:4" x14ac:dyDescent="0.25">
      <c r="B71" s="7"/>
    </row>
    <row r="75" spans="1:4" x14ac:dyDescent="0.25">
      <c r="A75" s="313" t="s">
        <v>348</v>
      </c>
      <c r="B75" s="313"/>
      <c r="C75" s="313"/>
      <c r="D75" s="313"/>
    </row>
  </sheetData>
  <sheetProtection sheet="1" objects="1" scenarios="1"/>
  <mergeCells count="1">
    <mergeCell ref="A75:D75"/>
  </mergeCells>
  <printOptions horizontalCentered="1" verticalCentered="1"/>
  <pageMargins left="0.39370078740157483" right="0.39370078740157483" top="0.74803149606299213" bottom="0.35433070866141736" header="0.31496062992125984" footer="0.31496062992125984"/>
  <pageSetup paperSize="5" scale="80" orientation="portrait" r:id="rId1"/>
  <headerFooter>
    <oddHeader>&amp;C&amp;"-,Gras"&amp;12STATISTIQUES 2019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6"/>
  <sheetViews>
    <sheetView zoomScaleNormal="100" workbookViewId="0"/>
  </sheetViews>
  <sheetFormatPr baseColWidth="10" defaultRowHeight="15" x14ac:dyDescent="0.25"/>
  <cols>
    <col min="1" max="1" width="29" bestFit="1" customWidth="1"/>
    <col min="2" max="2" width="32.28515625" customWidth="1"/>
    <col min="3" max="3" width="55.140625" customWidth="1"/>
    <col min="4" max="4" width="11.42578125" customWidth="1"/>
  </cols>
  <sheetData>
    <row r="1" spans="1:3" ht="18.75" x14ac:dyDescent="0.3">
      <c r="A1" s="11" t="s">
        <v>28</v>
      </c>
    </row>
    <row r="2" spans="1:3" ht="15.6" customHeight="1" thickBot="1" x14ac:dyDescent="0.3">
      <c r="A2" s="70"/>
      <c r="B2" s="70"/>
      <c r="C2" s="70"/>
    </row>
    <row r="3" spans="1:3" ht="36" customHeight="1" thickTop="1" thickBot="1" x14ac:dyDescent="0.4">
      <c r="A3" s="129" t="s">
        <v>1</v>
      </c>
      <c r="B3" s="80" t="s">
        <v>33</v>
      </c>
      <c r="C3" s="128" t="s">
        <v>34</v>
      </c>
    </row>
    <row r="4" spans="1:3" ht="16.149999999999999" customHeight="1" thickTop="1" x14ac:dyDescent="0.35">
      <c r="A4" s="2"/>
      <c r="B4" s="149"/>
      <c r="C4" s="134"/>
    </row>
    <row r="5" spans="1:3" x14ac:dyDescent="0.25">
      <c r="A5" s="229" t="s">
        <v>484</v>
      </c>
      <c r="B5" s="240" t="s">
        <v>11</v>
      </c>
      <c r="C5" s="268"/>
    </row>
    <row r="6" spans="1:3" x14ac:dyDescent="0.25">
      <c r="A6" s="23" t="s">
        <v>485</v>
      </c>
      <c r="B6" t="s">
        <v>10</v>
      </c>
      <c r="C6" s="1" t="s">
        <v>846</v>
      </c>
    </row>
    <row r="7" spans="1:3" x14ac:dyDescent="0.25">
      <c r="A7" s="23" t="s">
        <v>486</v>
      </c>
      <c r="B7" t="s">
        <v>10</v>
      </c>
      <c r="C7" s="1" t="s">
        <v>842</v>
      </c>
    </row>
    <row r="8" spans="1:3" x14ac:dyDescent="0.25">
      <c r="A8" s="23" t="s">
        <v>487</v>
      </c>
      <c r="B8" t="s">
        <v>10</v>
      </c>
      <c r="C8" s="1" t="s">
        <v>842</v>
      </c>
    </row>
    <row r="9" spans="1:3" x14ac:dyDescent="0.25">
      <c r="A9" s="23" t="s">
        <v>488</v>
      </c>
      <c r="B9" t="s">
        <v>10</v>
      </c>
      <c r="C9" s="1" t="s">
        <v>843</v>
      </c>
    </row>
    <row r="10" spans="1:3" x14ac:dyDescent="0.25">
      <c r="A10" s="23" t="s">
        <v>489</v>
      </c>
      <c r="B10" t="s">
        <v>11</v>
      </c>
      <c r="C10" s="1"/>
    </row>
    <row r="11" spans="1:3" x14ac:dyDescent="0.25">
      <c r="A11" s="23" t="s">
        <v>490</v>
      </c>
      <c r="B11" t="s">
        <v>11</v>
      </c>
      <c r="C11" s="1"/>
    </row>
    <row r="12" spans="1:3" x14ac:dyDescent="0.25">
      <c r="A12" s="23" t="s">
        <v>491</v>
      </c>
      <c r="B12" t="s">
        <v>10</v>
      </c>
      <c r="C12" s="1" t="s">
        <v>844</v>
      </c>
    </row>
    <row r="13" spans="1:3" x14ac:dyDescent="0.25">
      <c r="A13" s="23" t="s">
        <v>492</v>
      </c>
      <c r="B13" t="s">
        <v>11</v>
      </c>
      <c r="C13" s="1"/>
    </row>
    <row r="14" spans="1:3" x14ac:dyDescent="0.25">
      <c r="A14" s="23" t="s">
        <v>493</v>
      </c>
      <c r="B14" t="s">
        <v>10</v>
      </c>
      <c r="C14" s="1" t="s">
        <v>845</v>
      </c>
    </row>
    <row r="15" spans="1:3" x14ac:dyDescent="0.25">
      <c r="A15" s="23" t="s">
        <v>494</v>
      </c>
      <c r="B15" t="s">
        <v>10</v>
      </c>
      <c r="C15" s="1" t="s">
        <v>843</v>
      </c>
    </row>
    <row r="16" spans="1:3" x14ac:dyDescent="0.25">
      <c r="A16" s="23" t="s">
        <v>495</v>
      </c>
      <c r="B16" t="s">
        <v>10</v>
      </c>
      <c r="C16" s="1" t="s">
        <v>846</v>
      </c>
    </row>
    <row r="17" spans="1:3" x14ac:dyDescent="0.25">
      <c r="A17" s="23" t="s">
        <v>496</v>
      </c>
      <c r="B17" t="s">
        <v>11</v>
      </c>
      <c r="C17" s="1"/>
    </row>
    <row r="18" spans="1:3" x14ac:dyDescent="0.25">
      <c r="A18" s="23" t="s">
        <v>497</v>
      </c>
      <c r="B18" t="s">
        <v>10</v>
      </c>
      <c r="C18" s="1" t="s">
        <v>843</v>
      </c>
    </row>
    <row r="19" spans="1:3" x14ac:dyDescent="0.25">
      <c r="A19" s="23" t="s">
        <v>498</v>
      </c>
      <c r="B19" t="s">
        <v>11</v>
      </c>
      <c r="C19" s="1"/>
    </row>
    <row r="20" spans="1:3" x14ac:dyDescent="0.25">
      <c r="A20" s="23" t="s">
        <v>499</v>
      </c>
      <c r="B20" t="s">
        <v>11</v>
      </c>
      <c r="C20" s="1"/>
    </row>
    <row r="21" spans="1:3" x14ac:dyDescent="0.25">
      <c r="A21" s="23" t="s">
        <v>500</v>
      </c>
      <c r="B21" t="s">
        <v>11</v>
      </c>
      <c r="C21" s="1"/>
    </row>
    <row r="22" spans="1:3" x14ac:dyDescent="0.25">
      <c r="A22" s="23" t="s">
        <v>501</v>
      </c>
      <c r="B22" t="s">
        <v>11</v>
      </c>
      <c r="C22" s="1"/>
    </row>
    <row r="23" spans="1:3" x14ac:dyDescent="0.25">
      <c r="A23" s="23" t="s">
        <v>502</v>
      </c>
      <c r="B23" t="s">
        <v>10</v>
      </c>
      <c r="C23" s="1" t="s">
        <v>843</v>
      </c>
    </row>
    <row r="24" spans="1:3" x14ac:dyDescent="0.25">
      <c r="A24" s="23" t="s">
        <v>503</v>
      </c>
      <c r="B24" t="s">
        <v>11</v>
      </c>
      <c r="C24" s="1"/>
    </row>
    <row r="25" spans="1:3" x14ac:dyDescent="0.25">
      <c r="A25" s="23" t="s">
        <v>504</v>
      </c>
      <c r="B25" t="s">
        <v>11</v>
      </c>
      <c r="C25" s="1"/>
    </row>
    <row r="26" spans="1:3" x14ac:dyDescent="0.25">
      <c r="A26" s="23" t="s">
        <v>505</v>
      </c>
      <c r="B26" t="s">
        <v>10</v>
      </c>
      <c r="C26" s="1" t="s">
        <v>843</v>
      </c>
    </row>
    <row r="27" spans="1:3" x14ac:dyDescent="0.25">
      <c r="A27" s="23" t="s">
        <v>506</v>
      </c>
      <c r="B27" t="s">
        <v>10</v>
      </c>
      <c r="C27" s="1" t="s">
        <v>843</v>
      </c>
    </row>
    <row r="28" spans="1:3" x14ac:dyDescent="0.25">
      <c r="A28" s="23" t="s">
        <v>507</v>
      </c>
      <c r="B28" t="s">
        <v>10</v>
      </c>
      <c r="C28" s="1" t="s">
        <v>851</v>
      </c>
    </row>
    <row r="29" spans="1:3" x14ac:dyDescent="0.25">
      <c r="A29" s="23" t="s">
        <v>508</v>
      </c>
      <c r="B29" t="s">
        <v>10</v>
      </c>
      <c r="C29" s="1" t="s">
        <v>843</v>
      </c>
    </row>
    <row r="30" spans="1:3" x14ac:dyDescent="0.25">
      <c r="A30" s="23" t="s">
        <v>509</v>
      </c>
      <c r="B30" t="s">
        <v>11</v>
      </c>
      <c r="C30" s="1"/>
    </row>
    <row r="31" spans="1:3" x14ac:dyDescent="0.25">
      <c r="A31" s="23" t="s">
        <v>510</v>
      </c>
      <c r="B31" t="s">
        <v>11</v>
      </c>
      <c r="C31" s="1"/>
    </row>
    <row r="32" spans="1:3" x14ac:dyDescent="0.25">
      <c r="A32" s="23" t="s">
        <v>511</v>
      </c>
      <c r="B32" t="s">
        <v>11</v>
      </c>
      <c r="C32" s="1"/>
    </row>
    <row r="33" spans="1:3" x14ac:dyDescent="0.25">
      <c r="A33" s="23" t="s">
        <v>512</v>
      </c>
      <c r="B33" t="s">
        <v>10</v>
      </c>
      <c r="C33" s="1" t="s">
        <v>843</v>
      </c>
    </row>
    <row r="34" spans="1:3" x14ac:dyDescent="0.25">
      <c r="A34" s="23" t="s">
        <v>513</v>
      </c>
      <c r="B34" t="s">
        <v>11</v>
      </c>
      <c r="C34" s="1"/>
    </row>
    <row r="35" spans="1:3" x14ac:dyDescent="0.25">
      <c r="A35" s="23" t="s">
        <v>514</v>
      </c>
      <c r="B35" t="s">
        <v>11</v>
      </c>
      <c r="C35" s="1"/>
    </row>
    <row r="36" spans="1:3" x14ac:dyDescent="0.25">
      <c r="A36" s="23" t="s">
        <v>515</v>
      </c>
      <c r="B36" t="s">
        <v>11</v>
      </c>
      <c r="C36" s="1"/>
    </row>
    <row r="37" spans="1:3" x14ac:dyDescent="0.25">
      <c r="A37" s="23" t="s">
        <v>516</v>
      </c>
      <c r="B37" t="s">
        <v>11</v>
      </c>
      <c r="C37" s="1"/>
    </row>
    <row r="38" spans="1:3" x14ac:dyDescent="0.25">
      <c r="A38" s="23" t="s">
        <v>517</v>
      </c>
      <c r="B38" t="s">
        <v>11</v>
      </c>
      <c r="C38" s="1"/>
    </row>
    <row r="39" spans="1:3" x14ac:dyDescent="0.25">
      <c r="A39" s="23" t="s">
        <v>518</v>
      </c>
      <c r="B39" t="s">
        <v>11</v>
      </c>
      <c r="C39" s="1"/>
    </row>
    <row r="40" spans="1:3" x14ac:dyDescent="0.25">
      <c r="A40" s="23" t="s">
        <v>519</v>
      </c>
      <c r="B40" t="s">
        <v>10</v>
      </c>
      <c r="C40" s="1" t="s">
        <v>842</v>
      </c>
    </row>
    <row r="41" spans="1:3" x14ac:dyDescent="0.25">
      <c r="A41" s="23" t="s">
        <v>520</v>
      </c>
      <c r="B41" t="s">
        <v>11</v>
      </c>
      <c r="C41" s="1"/>
    </row>
    <row r="42" spans="1:3" x14ac:dyDescent="0.25">
      <c r="A42" s="23" t="s">
        <v>521</v>
      </c>
      <c r="B42" t="s">
        <v>10</v>
      </c>
      <c r="C42" s="1" t="s">
        <v>852</v>
      </c>
    </row>
    <row r="43" spans="1:3" x14ac:dyDescent="0.25">
      <c r="A43" s="23" t="s">
        <v>522</v>
      </c>
      <c r="B43" t="s">
        <v>11</v>
      </c>
      <c r="C43" s="1"/>
    </row>
    <row r="44" spans="1:3" x14ac:dyDescent="0.25">
      <c r="A44" s="23" t="s">
        <v>523</v>
      </c>
      <c r="B44" t="s">
        <v>11</v>
      </c>
      <c r="C44" s="1"/>
    </row>
    <row r="45" spans="1:3" x14ac:dyDescent="0.25">
      <c r="A45" s="23" t="s">
        <v>524</v>
      </c>
      <c r="B45" t="s">
        <v>11</v>
      </c>
      <c r="C45" s="1"/>
    </row>
    <row r="46" spans="1:3" x14ac:dyDescent="0.25">
      <c r="A46" s="23" t="s">
        <v>525</v>
      </c>
      <c r="B46" t="s">
        <v>11</v>
      </c>
      <c r="C46" s="1"/>
    </row>
    <row r="47" spans="1:3" x14ac:dyDescent="0.25">
      <c r="A47" s="23" t="s">
        <v>526</v>
      </c>
      <c r="B47" t="s">
        <v>10</v>
      </c>
      <c r="C47" s="1" t="s">
        <v>847</v>
      </c>
    </row>
    <row r="48" spans="1:3" x14ac:dyDescent="0.25">
      <c r="A48" s="23" t="s">
        <v>527</v>
      </c>
      <c r="B48" t="s">
        <v>11</v>
      </c>
      <c r="C48" s="1"/>
    </row>
    <row r="49" spans="1:3" x14ac:dyDescent="0.25">
      <c r="A49" s="23" t="s">
        <v>528</v>
      </c>
      <c r="B49" t="s">
        <v>10</v>
      </c>
      <c r="C49" s="1" t="s">
        <v>842</v>
      </c>
    </row>
    <row r="50" spans="1:3" x14ac:dyDescent="0.25">
      <c r="A50" s="23" t="s">
        <v>529</v>
      </c>
      <c r="B50" t="s">
        <v>10</v>
      </c>
      <c r="C50" s="1" t="s">
        <v>848</v>
      </c>
    </row>
    <row r="51" spans="1:3" x14ac:dyDescent="0.25">
      <c r="A51" s="23" t="s">
        <v>530</v>
      </c>
      <c r="B51" t="s">
        <v>11</v>
      </c>
      <c r="C51" s="1"/>
    </row>
    <row r="52" spans="1:3" x14ac:dyDescent="0.25">
      <c r="A52" s="23" t="s">
        <v>531</v>
      </c>
      <c r="B52" t="s">
        <v>11</v>
      </c>
      <c r="C52" s="1"/>
    </row>
    <row r="53" spans="1:3" x14ac:dyDescent="0.25">
      <c r="A53" s="23" t="s">
        <v>532</v>
      </c>
      <c r="B53" t="s">
        <v>11</v>
      </c>
      <c r="C53" s="1"/>
    </row>
    <row r="54" spans="1:3" x14ac:dyDescent="0.25">
      <c r="A54" s="126" t="s">
        <v>654</v>
      </c>
      <c r="B54" t="s">
        <v>10</v>
      </c>
      <c r="C54" s="1" t="s">
        <v>843</v>
      </c>
    </row>
    <row r="55" spans="1:3" x14ac:dyDescent="0.25">
      <c r="A55" s="23" t="s">
        <v>533</v>
      </c>
      <c r="B55" t="s">
        <v>11</v>
      </c>
      <c r="C55" s="1"/>
    </row>
    <row r="56" spans="1:3" x14ac:dyDescent="0.25">
      <c r="A56" s="23" t="s">
        <v>534</v>
      </c>
      <c r="B56" t="s">
        <v>10</v>
      </c>
      <c r="C56" s="1" t="s">
        <v>846</v>
      </c>
    </row>
    <row r="57" spans="1:3" x14ac:dyDescent="0.25">
      <c r="A57" s="23" t="s">
        <v>535</v>
      </c>
      <c r="B57" t="s">
        <v>11</v>
      </c>
      <c r="C57" s="1"/>
    </row>
    <row r="58" spans="1:3" x14ac:dyDescent="0.25">
      <c r="A58" s="23" t="s">
        <v>536</v>
      </c>
      <c r="B58" t="s">
        <v>10</v>
      </c>
      <c r="C58" s="1" t="s">
        <v>843</v>
      </c>
    </row>
    <row r="59" spans="1:3" x14ac:dyDescent="0.25">
      <c r="A59" s="23" t="s">
        <v>537</v>
      </c>
      <c r="B59" t="s">
        <v>10</v>
      </c>
      <c r="C59" s="1" t="s">
        <v>849</v>
      </c>
    </row>
    <row r="60" spans="1:3" x14ac:dyDescent="0.25">
      <c r="A60" s="23" t="s">
        <v>538</v>
      </c>
      <c r="B60" t="s">
        <v>11</v>
      </c>
      <c r="C60" s="1"/>
    </row>
    <row r="61" spans="1:3" ht="15.75" thickBot="1" x14ac:dyDescent="0.3">
      <c r="A61" s="39" t="s">
        <v>539</v>
      </c>
      <c r="B61" s="70" t="s">
        <v>10</v>
      </c>
      <c r="C61" s="30" t="s">
        <v>850</v>
      </c>
    </row>
    <row r="62" spans="1:3" ht="15.75" thickTop="1" x14ac:dyDescent="0.25">
      <c r="A62" s="41" t="s">
        <v>10</v>
      </c>
      <c r="B62" s="110">
        <v>25</v>
      </c>
      <c r="C62" s="23"/>
    </row>
    <row r="63" spans="1:3" ht="15.75" thickBot="1" x14ac:dyDescent="0.3">
      <c r="A63" s="38" t="s">
        <v>11</v>
      </c>
      <c r="B63" s="32">
        <v>32</v>
      </c>
      <c r="C63" s="39"/>
    </row>
    <row r="64" spans="1:3" ht="15.75" thickTop="1" x14ac:dyDescent="0.25"/>
    <row r="65" spans="1:3" x14ac:dyDescent="0.25">
      <c r="B65" s="50"/>
    </row>
    <row r="70" spans="1:3" x14ac:dyDescent="0.25">
      <c r="B70" s="50"/>
    </row>
    <row r="73" spans="1:3" x14ac:dyDescent="0.25">
      <c r="B73" s="50"/>
    </row>
    <row r="76" spans="1:3" x14ac:dyDescent="0.25">
      <c r="A76" s="313" t="s">
        <v>350</v>
      </c>
      <c r="B76" s="313"/>
      <c r="C76" s="313"/>
    </row>
  </sheetData>
  <sheetProtection sheet="1" objects="1" scenarios="1"/>
  <mergeCells count="1">
    <mergeCell ref="A76:C76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83" orientation="portrait" r:id="rId1"/>
  <headerFooter>
    <oddHeader>&amp;C&amp;"-,Gras"&amp;12STATISTIQUES 2019</oddHead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70"/>
  <sheetViews>
    <sheetView zoomScaleNormal="100" workbookViewId="0"/>
  </sheetViews>
  <sheetFormatPr baseColWidth="10" defaultRowHeight="15" x14ac:dyDescent="0.25"/>
  <cols>
    <col min="1" max="1" width="27.85546875" customWidth="1"/>
    <col min="2" max="2" width="90.42578125" customWidth="1"/>
  </cols>
  <sheetData>
    <row r="1" spans="1:2" ht="18.75" x14ac:dyDescent="0.3">
      <c r="A1" s="11" t="s">
        <v>28</v>
      </c>
    </row>
    <row r="2" spans="1:2" x14ac:dyDescent="0.25">
      <c r="A2" s="20" t="s">
        <v>349</v>
      </c>
      <c r="B2" s="20"/>
    </row>
    <row r="3" spans="1:2" ht="15.75" thickBot="1" x14ac:dyDescent="0.3">
      <c r="A3" s="70" t="s">
        <v>35</v>
      </c>
      <c r="B3" s="70"/>
    </row>
    <row r="4" spans="1:2" ht="22.5" thickTop="1" thickBot="1" x14ac:dyDescent="0.4">
      <c r="A4" s="125" t="s">
        <v>1</v>
      </c>
      <c r="B4" s="145" t="s">
        <v>36</v>
      </c>
    </row>
    <row r="5" spans="1:2" ht="14.45" customHeight="1" thickTop="1" x14ac:dyDescent="0.35">
      <c r="A5" s="2"/>
      <c r="B5" s="100"/>
    </row>
    <row r="6" spans="1:2" x14ac:dyDescent="0.25">
      <c r="A6" s="229" t="s">
        <v>484</v>
      </c>
      <c r="B6" s="239" t="s">
        <v>853</v>
      </c>
    </row>
    <row r="7" spans="1:2" x14ac:dyDescent="0.25">
      <c r="A7" s="23" t="s">
        <v>485</v>
      </c>
      <c r="B7" t="s">
        <v>853</v>
      </c>
    </row>
    <row r="8" spans="1:2" x14ac:dyDescent="0.25">
      <c r="A8" s="23" t="s">
        <v>486</v>
      </c>
      <c r="B8" t="s">
        <v>853</v>
      </c>
    </row>
    <row r="9" spans="1:2" x14ac:dyDescent="0.25">
      <c r="A9" s="23" t="s">
        <v>487</v>
      </c>
      <c r="B9" t="s">
        <v>853</v>
      </c>
    </row>
    <row r="10" spans="1:2" x14ac:dyDescent="0.25">
      <c r="A10" s="23" t="s">
        <v>488</v>
      </c>
      <c r="B10" t="s">
        <v>853</v>
      </c>
    </row>
    <row r="11" spans="1:2" x14ac:dyDescent="0.25">
      <c r="A11" s="23" t="s">
        <v>489</v>
      </c>
    </row>
    <row r="12" spans="1:2" x14ac:dyDescent="0.25">
      <c r="A12" s="23" t="s">
        <v>490</v>
      </c>
      <c r="B12" t="s">
        <v>853</v>
      </c>
    </row>
    <row r="13" spans="1:2" x14ac:dyDescent="0.25">
      <c r="A13" s="23" t="s">
        <v>491</v>
      </c>
      <c r="B13" t="s">
        <v>853</v>
      </c>
    </row>
    <row r="14" spans="1:2" x14ac:dyDescent="0.25">
      <c r="A14" s="23" t="s">
        <v>492</v>
      </c>
      <c r="B14" t="s">
        <v>853</v>
      </c>
    </row>
    <row r="15" spans="1:2" x14ac:dyDescent="0.25">
      <c r="A15" s="23" t="s">
        <v>493</v>
      </c>
      <c r="B15" t="s">
        <v>853</v>
      </c>
    </row>
    <row r="16" spans="1:2" x14ac:dyDescent="0.25">
      <c r="A16" s="23" t="s">
        <v>494</v>
      </c>
      <c r="B16" t="s">
        <v>853</v>
      </c>
    </row>
    <row r="17" spans="1:2" x14ac:dyDescent="0.25">
      <c r="A17" s="23" t="s">
        <v>495</v>
      </c>
      <c r="B17" t="s">
        <v>853</v>
      </c>
    </row>
    <row r="18" spans="1:2" x14ac:dyDescent="0.25">
      <c r="A18" s="23" t="s">
        <v>496</v>
      </c>
      <c r="B18" t="s">
        <v>853</v>
      </c>
    </row>
    <row r="19" spans="1:2" x14ac:dyDescent="0.25">
      <c r="A19" s="23" t="s">
        <v>497</v>
      </c>
      <c r="B19" t="s">
        <v>853</v>
      </c>
    </row>
    <row r="20" spans="1:2" x14ac:dyDescent="0.25">
      <c r="A20" s="23" t="s">
        <v>498</v>
      </c>
    </row>
    <row r="21" spans="1:2" x14ac:dyDescent="0.25">
      <c r="A21" s="23" t="s">
        <v>499</v>
      </c>
      <c r="B21" t="s">
        <v>853</v>
      </c>
    </row>
    <row r="22" spans="1:2" x14ac:dyDescent="0.25">
      <c r="A22" s="23" t="s">
        <v>500</v>
      </c>
      <c r="B22" t="s">
        <v>853</v>
      </c>
    </row>
    <row r="23" spans="1:2" x14ac:dyDescent="0.25">
      <c r="A23" s="23" t="s">
        <v>501</v>
      </c>
      <c r="B23" t="s">
        <v>853</v>
      </c>
    </row>
    <row r="24" spans="1:2" x14ac:dyDescent="0.25">
      <c r="A24" s="23" t="s">
        <v>502</v>
      </c>
      <c r="B24" t="s">
        <v>853</v>
      </c>
    </row>
    <row r="25" spans="1:2" x14ac:dyDescent="0.25">
      <c r="A25" s="23" t="s">
        <v>503</v>
      </c>
      <c r="B25" t="s">
        <v>853</v>
      </c>
    </row>
    <row r="26" spans="1:2" x14ac:dyDescent="0.25">
      <c r="A26" s="23" t="s">
        <v>504</v>
      </c>
      <c r="B26" t="s">
        <v>853</v>
      </c>
    </row>
    <row r="27" spans="1:2" x14ac:dyDescent="0.25">
      <c r="A27" s="23" t="s">
        <v>505</v>
      </c>
      <c r="B27" t="s">
        <v>853</v>
      </c>
    </row>
    <row r="28" spans="1:2" x14ac:dyDescent="0.25">
      <c r="A28" s="23" t="s">
        <v>506</v>
      </c>
      <c r="B28" t="s">
        <v>853</v>
      </c>
    </row>
    <row r="29" spans="1:2" ht="30" x14ac:dyDescent="0.25">
      <c r="A29" s="23" t="s">
        <v>507</v>
      </c>
      <c r="B29" s="22" t="s">
        <v>856</v>
      </c>
    </row>
    <row r="30" spans="1:2" x14ac:dyDescent="0.25">
      <c r="A30" s="23" t="s">
        <v>508</v>
      </c>
      <c r="B30" t="s">
        <v>853</v>
      </c>
    </row>
    <row r="31" spans="1:2" x14ac:dyDescent="0.25">
      <c r="A31" s="23" t="s">
        <v>509</v>
      </c>
      <c r="B31" t="s">
        <v>853</v>
      </c>
    </row>
    <row r="32" spans="1:2" x14ac:dyDescent="0.25">
      <c r="A32" s="23" t="s">
        <v>510</v>
      </c>
      <c r="B32" t="s">
        <v>853</v>
      </c>
    </row>
    <row r="33" spans="1:2" x14ac:dyDescent="0.25">
      <c r="A33" s="23" t="s">
        <v>511</v>
      </c>
      <c r="B33" t="s">
        <v>853</v>
      </c>
    </row>
    <row r="34" spans="1:2" x14ac:dyDescent="0.25">
      <c r="A34" s="23" t="s">
        <v>512</v>
      </c>
      <c r="B34" t="s">
        <v>853</v>
      </c>
    </row>
    <row r="35" spans="1:2" x14ac:dyDescent="0.25">
      <c r="A35" s="23" t="s">
        <v>513</v>
      </c>
      <c r="B35" t="s">
        <v>853</v>
      </c>
    </row>
    <row r="36" spans="1:2" x14ac:dyDescent="0.25">
      <c r="A36" s="23" t="s">
        <v>514</v>
      </c>
      <c r="B36" t="s">
        <v>853</v>
      </c>
    </row>
    <row r="37" spans="1:2" x14ac:dyDescent="0.25">
      <c r="A37" s="23" t="s">
        <v>515</v>
      </c>
      <c r="B37" t="s">
        <v>853</v>
      </c>
    </row>
    <row r="38" spans="1:2" x14ac:dyDescent="0.25">
      <c r="A38" s="23" t="s">
        <v>516</v>
      </c>
      <c r="B38" t="s">
        <v>853</v>
      </c>
    </row>
    <row r="39" spans="1:2" x14ac:dyDescent="0.25">
      <c r="A39" s="23" t="s">
        <v>517</v>
      </c>
      <c r="B39" t="s">
        <v>853</v>
      </c>
    </row>
    <row r="40" spans="1:2" x14ac:dyDescent="0.25">
      <c r="A40" s="23" t="s">
        <v>518</v>
      </c>
      <c r="B40" t="s">
        <v>853</v>
      </c>
    </row>
    <row r="41" spans="1:2" x14ac:dyDescent="0.25">
      <c r="A41" s="23" t="s">
        <v>519</v>
      </c>
      <c r="B41" t="s">
        <v>853</v>
      </c>
    </row>
    <row r="42" spans="1:2" x14ac:dyDescent="0.25">
      <c r="A42" s="23" t="s">
        <v>520</v>
      </c>
      <c r="B42" t="s">
        <v>853</v>
      </c>
    </row>
    <row r="43" spans="1:2" x14ac:dyDescent="0.25">
      <c r="A43" s="23" t="s">
        <v>521</v>
      </c>
      <c r="B43" t="s">
        <v>853</v>
      </c>
    </row>
    <row r="44" spans="1:2" x14ac:dyDescent="0.25">
      <c r="A44" s="23" t="s">
        <v>522</v>
      </c>
      <c r="B44" t="s">
        <v>853</v>
      </c>
    </row>
    <row r="45" spans="1:2" x14ac:dyDescent="0.25">
      <c r="A45" s="23" t="s">
        <v>523</v>
      </c>
      <c r="B45" t="s">
        <v>853</v>
      </c>
    </row>
    <row r="46" spans="1:2" x14ac:dyDescent="0.25">
      <c r="A46" s="23" t="s">
        <v>524</v>
      </c>
      <c r="B46" t="s">
        <v>853</v>
      </c>
    </row>
    <row r="47" spans="1:2" x14ac:dyDescent="0.25">
      <c r="A47" s="23" t="s">
        <v>525</v>
      </c>
      <c r="B47" t="s">
        <v>853</v>
      </c>
    </row>
    <row r="48" spans="1:2" x14ac:dyDescent="0.25">
      <c r="A48" s="23" t="s">
        <v>526</v>
      </c>
      <c r="B48" t="s">
        <v>853</v>
      </c>
    </row>
    <row r="49" spans="1:2" x14ac:dyDescent="0.25">
      <c r="A49" s="23" t="s">
        <v>527</v>
      </c>
      <c r="B49" t="s">
        <v>853</v>
      </c>
    </row>
    <row r="50" spans="1:2" ht="30" x14ac:dyDescent="0.25">
      <c r="A50" s="23" t="s">
        <v>528</v>
      </c>
      <c r="B50" s="22" t="s">
        <v>855</v>
      </c>
    </row>
    <row r="51" spans="1:2" x14ac:dyDescent="0.25">
      <c r="A51" s="23" t="s">
        <v>529</v>
      </c>
      <c r="B51" t="s">
        <v>853</v>
      </c>
    </row>
    <row r="52" spans="1:2" ht="45" x14ac:dyDescent="0.25">
      <c r="A52" s="23" t="s">
        <v>530</v>
      </c>
      <c r="B52" s="22" t="s">
        <v>857</v>
      </c>
    </row>
    <row r="53" spans="1:2" x14ac:dyDescent="0.25">
      <c r="A53" s="23" t="s">
        <v>531</v>
      </c>
      <c r="B53" t="s">
        <v>853</v>
      </c>
    </row>
    <row r="54" spans="1:2" x14ac:dyDescent="0.25">
      <c r="A54" s="23" t="s">
        <v>532</v>
      </c>
      <c r="B54" t="s">
        <v>853</v>
      </c>
    </row>
    <row r="55" spans="1:2" x14ac:dyDescent="0.25">
      <c r="A55" s="126" t="s">
        <v>654</v>
      </c>
      <c r="B55" t="s">
        <v>853</v>
      </c>
    </row>
    <row r="56" spans="1:2" x14ac:dyDescent="0.25">
      <c r="A56" s="23" t="s">
        <v>533</v>
      </c>
      <c r="B56" t="s">
        <v>853</v>
      </c>
    </row>
    <row r="57" spans="1:2" x14ac:dyDescent="0.25">
      <c r="A57" s="23" t="s">
        <v>534</v>
      </c>
      <c r="B57" t="s">
        <v>853</v>
      </c>
    </row>
    <row r="58" spans="1:2" x14ac:dyDescent="0.25">
      <c r="A58" s="23" t="s">
        <v>535</v>
      </c>
      <c r="B58" t="s">
        <v>853</v>
      </c>
    </row>
    <row r="59" spans="1:2" x14ac:dyDescent="0.25">
      <c r="A59" s="23" t="s">
        <v>536</v>
      </c>
      <c r="B59" t="s">
        <v>853</v>
      </c>
    </row>
    <row r="60" spans="1:2" x14ac:dyDescent="0.25">
      <c r="A60" s="23" t="s">
        <v>537</v>
      </c>
      <c r="B60" t="s">
        <v>853</v>
      </c>
    </row>
    <row r="61" spans="1:2" x14ac:dyDescent="0.25">
      <c r="A61" s="23" t="s">
        <v>538</v>
      </c>
      <c r="B61" t="s">
        <v>854</v>
      </c>
    </row>
    <row r="62" spans="1:2" ht="15.75" thickBot="1" x14ac:dyDescent="0.3">
      <c r="A62" s="39" t="s">
        <v>539</v>
      </c>
      <c r="B62" s="70" t="s">
        <v>853</v>
      </c>
    </row>
    <row r="63" spans="1:2" ht="15.75" thickTop="1" x14ac:dyDescent="0.25"/>
    <row r="65" spans="1:2" x14ac:dyDescent="0.25">
      <c r="B65" s="146"/>
    </row>
    <row r="68" spans="1:2" x14ac:dyDescent="0.25">
      <c r="B68" s="185"/>
    </row>
    <row r="69" spans="1:2" x14ac:dyDescent="0.25">
      <c r="B69" s="7"/>
    </row>
    <row r="70" spans="1:2" x14ac:dyDescent="0.25">
      <c r="A70" s="313" t="s">
        <v>351</v>
      </c>
      <c r="B70" s="313"/>
    </row>
  </sheetData>
  <sheetProtection sheet="1" objects="1" scenarios="1"/>
  <mergeCells count="1">
    <mergeCell ref="A70:B70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86" orientation="portrait" r:id="rId1"/>
  <headerFooter>
    <oddHeader>&amp;C&amp;"-,Gras"&amp;12STATISTIQUES 2019</oddHead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3"/>
  <sheetViews>
    <sheetView zoomScaleNormal="100" workbookViewId="0"/>
  </sheetViews>
  <sheetFormatPr baseColWidth="10" defaultRowHeight="15" x14ac:dyDescent="0.25"/>
  <cols>
    <col min="1" max="1" width="29.28515625" customWidth="1"/>
    <col min="2" max="2" width="11.42578125" style="7" customWidth="1"/>
    <col min="3" max="3" width="12.7109375" style="7" bestFit="1" customWidth="1"/>
    <col min="4" max="4" width="11.28515625" style="7" bestFit="1" customWidth="1"/>
    <col min="5" max="5" width="12.7109375" style="7" customWidth="1"/>
    <col min="6" max="6" width="48.28515625" customWidth="1"/>
  </cols>
  <sheetData>
    <row r="1" spans="1:6" ht="18.75" x14ac:dyDescent="0.3">
      <c r="A1" s="11" t="s">
        <v>28</v>
      </c>
    </row>
    <row r="2" spans="1:6" x14ac:dyDescent="0.25">
      <c r="A2" s="20" t="s">
        <v>334</v>
      </c>
      <c r="B2" s="25"/>
      <c r="C2" s="25"/>
      <c r="D2" s="25"/>
      <c r="E2" s="25"/>
    </row>
    <row r="3" spans="1:6" x14ac:dyDescent="0.25">
      <c r="A3" s="20" t="s">
        <v>335</v>
      </c>
      <c r="B3" s="25"/>
      <c r="C3" s="25"/>
      <c r="D3" s="25"/>
      <c r="E3" s="25"/>
    </row>
    <row r="4" spans="1:6" ht="16.149999999999999" customHeight="1" thickBot="1" x14ac:dyDescent="0.3">
      <c r="A4" s="70"/>
      <c r="B4" s="51"/>
      <c r="C4" s="51"/>
      <c r="D4" s="51"/>
      <c r="E4" s="51"/>
      <c r="F4" s="70"/>
    </row>
    <row r="5" spans="1:6" ht="64.150000000000006" customHeight="1" thickTop="1" thickBot="1" x14ac:dyDescent="0.4">
      <c r="A5" s="129" t="s">
        <v>1</v>
      </c>
      <c r="B5" s="102" t="s">
        <v>37</v>
      </c>
      <c r="C5" s="186" t="s">
        <v>38</v>
      </c>
      <c r="D5" s="102" t="s">
        <v>39</v>
      </c>
      <c r="E5" s="102" t="s">
        <v>40</v>
      </c>
      <c r="F5" s="147" t="s">
        <v>41</v>
      </c>
    </row>
    <row r="6" spans="1:6" ht="15" customHeight="1" thickTop="1" x14ac:dyDescent="0.35">
      <c r="A6" s="2"/>
      <c r="B6" s="121"/>
      <c r="C6" s="101"/>
      <c r="D6" s="121"/>
      <c r="E6" s="121"/>
      <c r="F6" s="122"/>
    </row>
    <row r="7" spans="1:6" x14ac:dyDescent="0.25">
      <c r="A7" s="229" t="s">
        <v>484</v>
      </c>
      <c r="B7" s="269" t="s">
        <v>708</v>
      </c>
      <c r="C7" s="262"/>
      <c r="D7" s="4"/>
      <c r="E7" s="269"/>
      <c r="F7" s="268"/>
    </row>
    <row r="8" spans="1:6" x14ac:dyDescent="0.25">
      <c r="A8" s="23" t="s">
        <v>485</v>
      </c>
      <c r="B8" s="4" t="s">
        <v>708</v>
      </c>
      <c r="C8" s="24"/>
      <c r="D8" s="4"/>
      <c r="E8" s="4" t="s">
        <v>708</v>
      </c>
      <c r="F8" s="1"/>
    </row>
    <row r="9" spans="1:6" x14ac:dyDescent="0.25">
      <c r="A9" s="23" t="s">
        <v>486</v>
      </c>
      <c r="B9" s="4"/>
      <c r="C9" s="24"/>
      <c r="D9" s="4"/>
      <c r="E9" s="4" t="s">
        <v>708</v>
      </c>
      <c r="F9" s="1"/>
    </row>
    <row r="10" spans="1:6" x14ac:dyDescent="0.25">
      <c r="A10" s="23" t="s">
        <v>487</v>
      </c>
      <c r="B10" s="4" t="s">
        <v>708</v>
      </c>
      <c r="C10" s="24"/>
      <c r="D10" s="4"/>
      <c r="E10" s="4" t="s">
        <v>708</v>
      </c>
      <c r="F10" s="1"/>
    </row>
    <row r="11" spans="1:6" ht="30" x14ac:dyDescent="0.25">
      <c r="A11" s="23" t="s">
        <v>488</v>
      </c>
      <c r="B11" s="4" t="s">
        <v>708</v>
      </c>
      <c r="C11" s="24"/>
      <c r="D11" s="4"/>
      <c r="E11" s="4" t="s">
        <v>708</v>
      </c>
      <c r="F11" s="18" t="s">
        <v>858</v>
      </c>
    </row>
    <row r="12" spans="1:6" x14ac:dyDescent="0.25">
      <c r="A12" s="23" t="s">
        <v>489</v>
      </c>
      <c r="B12" s="4" t="s">
        <v>708</v>
      </c>
      <c r="C12" s="24"/>
      <c r="D12" s="4"/>
      <c r="E12" s="4"/>
      <c r="F12" s="1"/>
    </row>
    <row r="13" spans="1:6" x14ac:dyDescent="0.25">
      <c r="A13" s="23" t="s">
        <v>490</v>
      </c>
      <c r="B13" s="4" t="s">
        <v>708</v>
      </c>
      <c r="C13" s="24"/>
      <c r="D13" s="4"/>
      <c r="E13" s="4"/>
      <c r="F13" s="1"/>
    </row>
    <row r="14" spans="1:6" x14ac:dyDescent="0.25">
      <c r="A14" s="23" t="s">
        <v>491</v>
      </c>
      <c r="B14" s="4" t="s">
        <v>708</v>
      </c>
      <c r="C14" s="24"/>
      <c r="D14" s="4"/>
      <c r="E14" s="4" t="s">
        <v>708</v>
      </c>
      <c r="F14" s="1"/>
    </row>
    <row r="15" spans="1:6" x14ac:dyDescent="0.25">
      <c r="A15" s="23" t="s">
        <v>492</v>
      </c>
      <c r="B15" s="4" t="s">
        <v>708</v>
      </c>
      <c r="C15" s="24"/>
      <c r="D15" s="4"/>
      <c r="E15" s="4"/>
      <c r="F15" s="1"/>
    </row>
    <row r="16" spans="1:6" x14ac:dyDescent="0.25">
      <c r="A16" s="23" t="s">
        <v>493</v>
      </c>
      <c r="B16" s="4" t="s">
        <v>708</v>
      </c>
      <c r="C16" s="24"/>
      <c r="D16" s="4"/>
      <c r="E16" s="4" t="s">
        <v>708</v>
      </c>
      <c r="F16" s="1"/>
    </row>
    <row r="17" spans="1:6" x14ac:dyDescent="0.25">
      <c r="A17" s="23" t="s">
        <v>494</v>
      </c>
      <c r="B17" s="4" t="s">
        <v>708</v>
      </c>
      <c r="C17" s="24"/>
      <c r="D17" s="4"/>
      <c r="E17" s="4" t="s">
        <v>708</v>
      </c>
      <c r="F17" s="1"/>
    </row>
    <row r="18" spans="1:6" ht="30" x14ac:dyDescent="0.25">
      <c r="A18" s="23" t="s">
        <v>495</v>
      </c>
      <c r="B18" s="4" t="s">
        <v>708</v>
      </c>
      <c r="C18" s="24"/>
      <c r="D18" s="4"/>
      <c r="E18" s="4" t="s">
        <v>708</v>
      </c>
      <c r="F18" s="18" t="s">
        <v>859</v>
      </c>
    </row>
    <row r="19" spans="1:6" x14ac:dyDescent="0.25">
      <c r="A19" s="23" t="s">
        <v>496</v>
      </c>
      <c r="B19" s="4" t="s">
        <v>708</v>
      </c>
      <c r="C19" s="24"/>
      <c r="D19" s="4"/>
      <c r="E19" s="4"/>
      <c r="F19" s="1"/>
    </row>
    <row r="20" spans="1:6" x14ac:dyDescent="0.25">
      <c r="A20" s="23" t="s">
        <v>497</v>
      </c>
      <c r="B20" s="4"/>
      <c r="C20" s="24"/>
      <c r="D20" s="4"/>
      <c r="E20" s="4" t="s">
        <v>708</v>
      </c>
      <c r="F20" s="1"/>
    </row>
    <row r="21" spans="1:6" x14ac:dyDescent="0.25">
      <c r="A21" s="23" t="s">
        <v>498</v>
      </c>
      <c r="B21" s="4" t="s">
        <v>708</v>
      </c>
      <c r="C21" s="24"/>
      <c r="D21" s="4"/>
      <c r="E21" s="4"/>
      <c r="F21" s="1"/>
    </row>
    <row r="22" spans="1:6" x14ac:dyDescent="0.25">
      <c r="A22" s="23" t="s">
        <v>499</v>
      </c>
      <c r="B22" s="4" t="s">
        <v>708</v>
      </c>
      <c r="C22" s="24"/>
      <c r="D22" s="4"/>
      <c r="E22" s="4"/>
      <c r="F22" s="1"/>
    </row>
    <row r="23" spans="1:6" x14ac:dyDescent="0.25">
      <c r="A23" s="23" t="s">
        <v>500</v>
      </c>
      <c r="B23" s="4" t="s">
        <v>708</v>
      </c>
      <c r="C23" s="24"/>
      <c r="D23" s="4"/>
      <c r="E23" s="4"/>
      <c r="F23" s="1"/>
    </row>
    <row r="24" spans="1:6" x14ac:dyDescent="0.25">
      <c r="A24" s="23" t="s">
        <v>501</v>
      </c>
      <c r="B24" s="4" t="s">
        <v>708</v>
      </c>
      <c r="C24" s="24"/>
      <c r="D24" s="4"/>
      <c r="E24" s="4"/>
      <c r="F24" s="1"/>
    </row>
    <row r="25" spans="1:6" x14ac:dyDescent="0.25">
      <c r="A25" s="23" t="s">
        <v>502</v>
      </c>
      <c r="B25" s="4"/>
      <c r="C25" s="24"/>
      <c r="D25" s="4"/>
      <c r="E25" s="4" t="s">
        <v>708</v>
      </c>
      <c r="F25" s="1"/>
    </row>
    <row r="26" spans="1:6" x14ac:dyDescent="0.25">
      <c r="A26" s="23" t="s">
        <v>503</v>
      </c>
      <c r="B26" s="4" t="s">
        <v>708</v>
      </c>
      <c r="C26" s="24"/>
      <c r="D26" s="4"/>
      <c r="E26" s="4"/>
      <c r="F26" s="1"/>
    </row>
    <row r="27" spans="1:6" x14ac:dyDescent="0.25">
      <c r="A27" s="23" t="s">
        <v>504</v>
      </c>
      <c r="B27" s="4" t="s">
        <v>708</v>
      </c>
      <c r="C27" s="24"/>
      <c r="D27" s="4"/>
      <c r="E27" s="4"/>
      <c r="F27" s="1"/>
    </row>
    <row r="28" spans="1:6" x14ac:dyDescent="0.25">
      <c r="A28" s="23" t="s">
        <v>505</v>
      </c>
      <c r="B28" s="4"/>
      <c r="C28" s="24"/>
      <c r="D28" s="4"/>
      <c r="E28" s="4" t="s">
        <v>708</v>
      </c>
      <c r="F28" s="1"/>
    </row>
    <row r="29" spans="1:6" x14ac:dyDescent="0.25">
      <c r="A29" s="23" t="s">
        <v>506</v>
      </c>
      <c r="B29" s="4"/>
      <c r="C29" s="24"/>
      <c r="D29" s="4"/>
      <c r="E29" s="4" t="s">
        <v>708</v>
      </c>
      <c r="F29" s="1"/>
    </row>
    <row r="30" spans="1:6" x14ac:dyDescent="0.25">
      <c r="A30" s="23" t="s">
        <v>507</v>
      </c>
      <c r="B30" s="4"/>
      <c r="C30" s="24"/>
      <c r="D30" s="4"/>
      <c r="E30" s="4" t="s">
        <v>708</v>
      </c>
      <c r="F30" s="1" t="s">
        <v>860</v>
      </c>
    </row>
    <row r="31" spans="1:6" x14ac:dyDescent="0.25">
      <c r="A31" s="23" t="s">
        <v>508</v>
      </c>
      <c r="B31" s="4" t="s">
        <v>708</v>
      </c>
      <c r="C31" s="24"/>
      <c r="D31" s="4"/>
      <c r="E31" s="4" t="s">
        <v>708</v>
      </c>
      <c r="F31" s="1"/>
    </row>
    <row r="32" spans="1:6" x14ac:dyDescent="0.25">
      <c r="A32" s="23" t="s">
        <v>509</v>
      </c>
      <c r="B32" s="4" t="s">
        <v>708</v>
      </c>
      <c r="C32" s="24"/>
      <c r="D32" s="4"/>
      <c r="E32" s="4"/>
      <c r="F32" s="1"/>
    </row>
    <row r="33" spans="1:6" x14ac:dyDescent="0.25">
      <c r="A33" s="23" t="s">
        <v>510</v>
      </c>
      <c r="B33" s="4" t="s">
        <v>708</v>
      </c>
      <c r="C33" s="24"/>
      <c r="D33" s="4"/>
      <c r="E33" s="4"/>
      <c r="F33" s="1"/>
    </row>
    <row r="34" spans="1:6" x14ac:dyDescent="0.25">
      <c r="A34" s="23" t="s">
        <v>511</v>
      </c>
      <c r="B34" s="4" t="s">
        <v>708</v>
      </c>
      <c r="C34" s="24"/>
      <c r="D34" s="4"/>
      <c r="E34" s="4"/>
      <c r="F34" s="1"/>
    </row>
    <row r="35" spans="1:6" x14ac:dyDescent="0.25">
      <c r="A35" s="23" t="s">
        <v>512</v>
      </c>
      <c r="B35" s="4" t="s">
        <v>708</v>
      </c>
      <c r="C35" s="24"/>
      <c r="D35" s="4"/>
      <c r="E35" s="4" t="s">
        <v>708</v>
      </c>
      <c r="F35" s="1"/>
    </row>
    <row r="36" spans="1:6" x14ac:dyDescent="0.25">
      <c r="A36" s="23" t="s">
        <v>513</v>
      </c>
      <c r="B36" s="4" t="s">
        <v>708</v>
      </c>
      <c r="C36" s="24"/>
      <c r="D36" s="4"/>
      <c r="E36" s="4"/>
      <c r="F36" s="1"/>
    </row>
    <row r="37" spans="1:6" x14ac:dyDescent="0.25">
      <c r="A37" s="23" t="s">
        <v>514</v>
      </c>
      <c r="B37" s="4" t="s">
        <v>708</v>
      </c>
      <c r="C37" s="24"/>
      <c r="D37" s="4"/>
      <c r="E37" s="4"/>
      <c r="F37" s="1"/>
    </row>
    <row r="38" spans="1:6" x14ac:dyDescent="0.25">
      <c r="A38" s="23" t="s">
        <v>515</v>
      </c>
      <c r="B38" s="4" t="s">
        <v>708</v>
      </c>
      <c r="C38" s="24"/>
      <c r="D38" s="4"/>
      <c r="E38" s="4"/>
      <c r="F38" s="1"/>
    </row>
    <row r="39" spans="1:6" x14ac:dyDescent="0.25">
      <c r="A39" s="23" t="s">
        <v>516</v>
      </c>
      <c r="B39" s="4" t="s">
        <v>708</v>
      </c>
      <c r="C39" s="24"/>
      <c r="D39" s="4"/>
      <c r="E39" s="4"/>
      <c r="F39" s="1"/>
    </row>
    <row r="40" spans="1:6" x14ac:dyDescent="0.25">
      <c r="A40" s="23" t="s">
        <v>517</v>
      </c>
      <c r="B40" s="4" t="s">
        <v>708</v>
      </c>
      <c r="C40" s="24"/>
      <c r="D40" s="4"/>
      <c r="E40" s="4"/>
      <c r="F40" s="1"/>
    </row>
    <row r="41" spans="1:6" x14ac:dyDescent="0.25">
      <c r="A41" s="23" t="s">
        <v>518</v>
      </c>
      <c r="B41" s="4" t="s">
        <v>708</v>
      </c>
      <c r="C41" s="24"/>
      <c r="D41" s="4"/>
      <c r="E41" s="4"/>
      <c r="F41" s="1"/>
    </row>
    <row r="42" spans="1:6" x14ac:dyDescent="0.25">
      <c r="A42" s="23" t="s">
        <v>519</v>
      </c>
      <c r="B42" s="4"/>
      <c r="C42" s="24"/>
      <c r="D42" s="4"/>
      <c r="E42" s="4" t="s">
        <v>708</v>
      </c>
      <c r="F42" s="1"/>
    </row>
    <row r="43" spans="1:6" x14ac:dyDescent="0.25">
      <c r="A43" s="23" t="s">
        <v>520</v>
      </c>
      <c r="B43" s="4" t="s">
        <v>708</v>
      </c>
      <c r="C43" s="24" t="s">
        <v>708</v>
      </c>
      <c r="D43" s="4"/>
      <c r="E43" s="4"/>
      <c r="F43" s="1"/>
    </row>
    <row r="44" spans="1:6" x14ac:dyDescent="0.25">
      <c r="A44" s="23" t="s">
        <v>521</v>
      </c>
      <c r="B44" s="4" t="s">
        <v>708</v>
      </c>
      <c r="C44" s="24"/>
      <c r="D44" s="4"/>
      <c r="E44" s="4"/>
      <c r="F44" s="1"/>
    </row>
    <row r="45" spans="1:6" x14ac:dyDescent="0.25">
      <c r="A45" s="23" t="s">
        <v>522</v>
      </c>
      <c r="B45" s="4" t="s">
        <v>708</v>
      </c>
      <c r="C45" s="24"/>
      <c r="D45" s="4"/>
      <c r="E45" s="4"/>
      <c r="F45" s="1"/>
    </row>
    <row r="46" spans="1:6" x14ac:dyDescent="0.25">
      <c r="A46" s="23" t="s">
        <v>523</v>
      </c>
      <c r="B46" s="4" t="s">
        <v>708</v>
      </c>
      <c r="C46" s="24"/>
      <c r="D46" s="4"/>
      <c r="E46" s="4"/>
      <c r="F46" s="1"/>
    </row>
    <row r="47" spans="1:6" x14ac:dyDescent="0.25">
      <c r="A47" s="23" t="s">
        <v>524</v>
      </c>
      <c r="B47" s="4" t="s">
        <v>708</v>
      </c>
      <c r="C47" s="24"/>
      <c r="D47" s="4"/>
      <c r="E47" s="4"/>
      <c r="F47" s="1"/>
    </row>
    <row r="48" spans="1:6" x14ac:dyDescent="0.25">
      <c r="A48" s="23" t="s">
        <v>525</v>
      </c>
      <c r="B48" s="4" t="s">
        <v>708</v>
      </c>
      <c r="C48" s="24"/>
      <c r="D48" s="4"/>
      <c r="E48" s="4"/>
      <c r="F48" s="1"/>
    </row>
    <row r="49" spans="1:6" x14ac:dyDescent="0.25">
      <c r="A49" s="23" t="s">
        <v>526</v>
      </c>
      <c r="B49" s="4" t="s">
        <v>708</v>
      </c>
      <c r="C49" s="24"/>
      <c r="D49" s="4"/>
      <c r="E49" s="4"/>
      <c r="F49" s="1"/>
    </row>
    <row r="50" spans="1:6" x14ac:dyDescent="0.25">
      <c r="A50" s="23" t="s">
        <v>527</v>
      </c>
      <c r="B50" s="4" t="s">
        <v>708</v>
      </c>
      <c r="C50" s="24"/>
      <c r="D50" s="4"/>
      <c r="E50" s="4"/>
      <c r="F50" s="1"/>
    </row>
    <row r="51" spans="1:6" x14ac:dyDescent="0.25">
      <c r="A51" s="23" t="s">
        <v>528</v>
      </c>
      <c r="B51" s="4" t="s">
        <v>708</v>
      </c>
      <c r="C51" s="24"/>
      <c r="D51" s="4"/>
      <c r="E51" s="4" t="s">
        <v>708</v>
      </c>
      <c r="F51" s="1"/>
    </row>
    <row r="52" spans="1:6" x14ac:dyDescent="0.25">
      <c r="A52" s="23" t="s">
        <v>529</v>
      </c>
      <c r="B52" s="4" t="s">
        <v>708</v>
      </c>
      <c r="C52" s="24"/>
      <c r="D52" s="4"/>
      <c r="E52" s="4" t="s">
        <v>708</v>
      </c>
      <c r="F52" s="1"/>
    </row>
    <row r="53" spans="1:6" x14ac:dyDescent="0.25">
      <c r="A53" s="23" t="s">
        <v>530</v>
      </c>
      <c r="B53" s="4" t="s">
        <v>708</v>
      </c>
      <c r="C53" s="24"/>
      <c r="D53" s="4"/>
      <c r="E53" s="4"/>
      <c r="F53" s="1"/>
    </row>
    <row r="54" spans="1:6" s="22" customFormat="1" x14ac:dyDescent="0.25">
      <c r="A54" s="23" t="s">
        <v>531</v>
      </c>
      <c r="B54" s="4" t="s">
        <v>708</v>
      </c>
      <c r="C54" s="24"/>
      <c r="D54" s="44"/>
      <c r="E54" s="4"/>
      <c r="F54" s="1"/>
    </row>
    <row r="55" spans="1:6" x14ac:dyDescent="0.25">
      <c r="A55" s="23" t="s">
        <v>532</v>
      </c>
      <c r="B55" s="4" t="s">
        <v>708</v>
      </c>
      <c r="C55" s="24"/>
      <c r="D55" s="4"/>
      <c r="E55" s="4"/>
      <c r="F55" s="1"/>
    </row>
    <row r="56" spans="1:6" x14ac:dyDescent="0.25">
      <c r="A56" s="126" t="s">
        <v>654</v>
      </c>
      <c r="B56" s="4"/>
      <c r="C56" s="24"/>
      <c r="D56" s="4"/>
      <c r="E56" s="4" t="s">
        <v>708</v>
      </c>
      <c r="F56" s="1"/>
    </row>
    <row r="57" spans="1:6" x14ac:dyDescent="0.25">
      <c r="A57" s="23" t="s">
        <v>533</v>
      </c>
      <c r="B57" s="4" t="s">
        <v>708</v>
      </c>
      <c r="C57" s="24"/>
      <c r="D57" s="4"/>
      <c r="E57" s="4"/>
      <c r="F57" s="1"/>
    </row>
    <row r="58" spans="1:6" x14ac:dyDescent="0.25">
      <c r="A58" s="23" t="s">
        <v>534</v>
      </c>
      <c r="B58" s="4"/>
      <c r="C58" s="24"/>
      <c r="D58" s="4"/>
      <c r="E58" s="4" t="s">
        <v>708</v>
      </c>
      <c r="F58" s="1"/>
    </row>
    <row r="59" spans="1:6" x14ac:dyDescent="0.25">
      <c r="A59" s="23" t="s">
        <v>535</v>
      </c>
      <c r="B59" s="4" t="s">
        <v>708</v>
      </c>
      <c r="C59" s="24" t="s">
        <v>708</v>
      </c>
      <c r="D59" s="4"/>
      <c r="E59" s="4"/>
      <c r="F59" s="1"/>
    </row>
    <row r="60" spans="1:6" x14ac:dyDescent="0.25">
      <c r="A60" s="23" t="s">
        <v>536</v>
      </c>
      <c r="B60" s="4" t="s">
        <v>708</v>
      </c>
      <c r="C60" s="24"/>
      <c r="D60" s="4"/>
      <c r="E60" s="4" t="s">
        <v>708</v>
      </c>
      <c r="F60" s="1"/>
    </row>
    <row r="61" spans="1:6" x14ac:dyDescent="0.25">
      <c r="A61" s="23" t="s">
        <v>537</v>
      </c>
      <c r="B61" s="4" t="s">
        <v>708</v>
      </c>
      <c r="C61" s="24"/>
      <c r="D61" s="4"/>
      <c r="E61" s="4"/>
      <c r="F61" s="1"/>
    </row>
    <row r="62" spans="1:6" x14ac:dyDescent="0.25">
      <c r="A62" s="23" t="s">
        <v>538</v>
      </c>
      <c r="B62" s="4" t="s">
        <v>708</v>
      </c>
      <c r="C62" s="24"/>
      <c r="D62" s="4"/>
      <c r="E62" s="4"/>
      <c r="F62" s="1"/>
    </row>
    <row r="63" spans="1:6" ht="60.75" thickBot="1" x14ac:dyDescent="0.3">
      <c r="A63" s="39" t="s">
        <v>539</v>
      </c>
      <c r="B63" s="29" t="s">
        <v>708</v>
      </c>
      <c r="C63" s="46"/>
      <c r="D63" s="29"/>
      <c r="E63" s="29" t="s">
        <v>708</v>
      </c>
      <c r="F63" s="271" t="s">
        <v>861</v>
      </c>
    </row>
    <row r="64" spans="1:6" ht="15.75" thickTop="1" x14ac:dyDescent="0.25"/>
    <row r="73" spans="1:6" x14ac:dyDescent="0.25">
      <c r="A73" s="313" t="s">
        <v>352</v>
      </c>
      <c r="B73" s="313"/>
      <c r="C73" s="313"/>
      <c r="D73" s="313"/>
      <c r="E73" s="313"/>
      <c r="F73" s="313"/>
    </row>
  </sheetData>
  <sheetProtection sheet="1" objects="1" scenarios="1"/>
  <mergeCells count="1">
    <mergeCell ref="A73:F73"/>
  </mergeCells>
  <printOptions horizontalCentered="1"/>
  <pageMargins left="0.15748031496062992" right="0.15748031496062992" top="0.55118110236220474" bottom="0.11811023622047245" header="0.31496062992125984" footer="0.31496062992125984"/>
  <pageSetup paperSize="5" scale="79" orientation="portrait" r:id="rId1"/>
  <headerFooter>
    <oddHeader>&amp;C&amp;"-,Gras"&amp;12STATISTIQUES 2019</oddHead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76"/>
  <sheetViews>
    <sheetView zoomScaleNormal="100" workbookViewId="0"/>
  </sheetViews>
  <sheetFormatPr baseColWidth="10" defaultRowHeight="15" x14ac:dyDescent="0.25"/>
  <cols>
    <col min="1" max="1" width="28.7109375" customWidth="1"/>
    <col min="2" max="2" width="14.85546875" style="7" customWidth="1"/>
    <col min="3" max="3" width="15.28515625" style="7" customWidth="1"/>
    <col min="4" max="4" width="11.42578125" style="7" customWidth="1"/>
    <col min="5" max="5" width="10.5703125" style="7" customWidth="1"/>
    <col min="6" max="6" width="43" customWidth="1"/>
  </cols>
  <sheetData>
    <row r="1" spans="1:6" ht="18.75" x14ac:dyDescent="0.3">
      <c r="A1" s="11" t="s">
        <v>28</v>
      </c>
    </row>
    <row r="2" spans="1:6" x14ac:dyDescent="0.25">
      <c r="A2" s="20" t="s">
        <v>331</v>
      </c>
      <c r="B2" s="25"/>
      <c r="C2" s="25"/>
      <c r="D2" s="25"/>
    </row>
    <row r="3" spans="1:6" x14ac:dyDescent="0.25">
      <c r="A3" s="20" t="s">
        <v>408</v>
      </c>
      <c r="B3" s="25"/>
      <c r="C3" s="25"/>
      <c r="D3" s="25"/>
    </row>
    <row r="4" spans="1:6" ht="15.75" thickBot="1" x14ac:dyDescent="0.3">
      <c r="A4" s="70"/>
      <c r="B4" s="51"/>
      <c r="C4" s="51"/>
      <c r="D4" s="51"/>
      <c r="E4" s="51"/>
      <c r="F4" s="70"/>
    </row>
    <row r="5" spans="1:6" ht="79.900000000000006" customHeight="1" thickTop="1" thickBot="1" x14ac:dyDescent="0.4">
      <c r="A5" s="125" t="s">
        <v>1</v>
      </c>
      <c r="B5" s="103" t="s">
        <v>42</v>
      </c>
      <c r="C5" s="186" t="s">
        <v>43</v>
      </c>
      <c r="D5" s="104" t="s">
        <v>44</v>
      </c>
      <c r="E5" s="103" t="s">
        <v>45</v>
      </c>
      <c r="F5" s="147" t="s">
        <v>46</v>
      </c>
    </row>
    <row r="6" spans="1:6" ht="18.600000000000001" customHeight="1" thickTop="1" x14ac:dyDescent="0.35">
      <c r="A6" s="126"/>
      <c r="B6" s="121"/>
      <c r="C6" s="101"/>
      <c r="D6" s="101"/>
      <c r="E6" s="3"/>
      <c r="F6" s="122"/>
    </row>
    <row r="7" spans="1:6" x14ac:dyDescent="0.25">
      <c r="A7" s="229" t="s">
        <v>484</v>
      </c>
      <c r="B7" s="273" t="s">
        <v>708</v>
      </c>
      <c r="C7" s="24"/>
      <c r="D7" s="273"/>
      <c r="E7" s="4"/>
      <c r="F7" s="268"/>
    </row>
    <row r="8" spans="1:6" x14ac:dyDescent="0.25">
      <c r="A8" s="23" t="s">
        <v>485</v>
      </c>
      <c r="B8" s="7" t="s">
        <v>708</v>
      </c>
      <c r="C8" s="24"/>
      <c r="E8" s="4"/>
      <c r="F8" s="1"/>
    </row>
    <row r="9" spans="1:6" x14ac:dyDescent="0.25">
      <c r="A9" s="23" t="s">
        <v>486</v>
      </c>
      <c r="B9" s="7" t="s">
        <v>708</v>
      </c>
      <c r="C9" s="24"/>
      <c r="E9" s="4"/>
      <c r="F9" s="1"/>
    </row>
    <row r="10" spans="1:6" x14ac:dyDescent="0.25">
      <c r="A10" s="23" t="s">
        <v>487</v>
      </c>
      <c r="B10" s="7" t="s">
        <v>708</v>
      </c>
      <c r="C10" s="24"/>
      <c r="D10" s="7" t="s">
        <v>708</v>
      </c>
      <c r="E10" s="4"/>
      <c r="F10" s="1"/>
    </row>
    <row r="11" spans="1:6" x14ac:dyDescent="0.25">
      <c r="A11" s="23" t="s">
        <v>488</v>
      </c>
      <c r="B11" s="7" t="s">
        <v>708</v>
      </c>
      <c r="C11" s="24"/>
      <c r="E11" s="4"/>
      <c r="F11" s="1"/>
    </row>
    <row r="12" spans="1:6" x14ac:dyDescent="0.25">
      <c r="A12" s="23" t="s">
        <v>489</v>
      </c>
      <c r="B12" s="7" t="s">
        <v>708</v>
      </c>
      <c r="C12" s="24"/>
      <c r="E12" s="4"/>
      <c r="F12" s="1"/>
    </row>
    <row r="13" spans="1:6" x14ac:dyDescent="0.25">
      <c r="A13" s="23" t="s">
        <v>490</v>
      </c>
      <c r="B13" s="7" t="s">
        <v>708</v>
      </c>
      <c r="C13" s="24"/>
      <c r="E13" s="4"/>
      <c r="F13" s="1"/>
    </row>
    <row r="14" spans="1:6" x14ac:dyDescent="0.25">
      <c r="A14" s="23" t="s">
        <v>491</v>
      </c>
      <c r="B14" s="7" t="s">
        <v>708</v>
      </c>
      <c r="C14" s="24"/>
      <c r="E14" s="4"/>
      <c r="F14" s="1"/>
    </row>
    <row r="15" spans="1:6" x14ac:dyDescent="0.25">
      <c r="A15" s="23" t="s">
        <v>492</v>
      </c>
      <c r="B15" s="7" t="s">
        <v>708</v>
      </c>
      <c r="C15" s="24"/>
      <c r="E15" s="5"/>
      <c r="F15" s="1"/>
    </row>
    <row r="16" spans="1:6" x14ac:dyDescent="0.25">
      <c r="A16" s="23" t="s">
        <v>493</v>
      </c>
      <c r="C16" s="24"/>
      <c r="D16" s="7" t="s">
        <v>708</v>
      </c>
      <c r="E16" s="4"/>
      <c r="F16" s="1"/>
    </row>
    <row r="17" spans="1:6" x14ac:dyDescent="0.25">
      <c r="A17" s="23" t="s">
        <v>494</v>
      </c>
      <c r="B17" s="7" t="s">
        <v>708</v>
      </c>
      <c r="C17" s="24"/>
      <c r="E17" s="4"/>
      <c r="F17" s="1"/>
    </row>
    <row r="18" spans="1:6" x14ac:dyDescent="0.25">
      <c r="A18" s="23" t="s">
        <v>495</v>
      </c>
      <c r="B18" s="7" t="s">
        <v>708</v>
      </c>
      <c r="C18" s="24"/>
      <c r="E18" s="4"/>
      <c r="F18" s="1"/>
    </row>
    <row r="19" spans="1:6" x14ac:dyDescent="0.25">
      <c r="A19" s="23" t="s">
        <v>496</v>
      </c>
      <c r="B19" s="7" t="s">
        <v>708</v>
      </c>
      <c r="C19" s="24"/>
      <c r="E19" s="6"/>
      <c r="F19" s="1"/>
    </row>
    <row r="20" spans="1:6" x14ac:dyDescent="0.25">
      <c r="A20" s="23" t="s">
        <v>497</v>
      </c>
      <c r="B20" s="7" t="s">
        <v>708</v>
      </c>
      <c r="C20" s="24"/>
      <c r="E20" s="4"/>
      <c r="F20" s="1"/>
    </row>
    <row r="21" spans="1:6" x14ac:dyDescent="0.25">
      <c r="A21" s="23" t="s">
        <v>498</v>
      </c>
      <c r="B21" s="7" t="s">
        <v>708</v>
      </c>
      <c r="C21" s="24"/>
      <c r="E21" s="4"/>
      <c r="F21" s="1"/>
    </row>
    <row r="22" spans="1:6" x14ac:dyDescent="0.25">
      <c r="A22" s="23" t="s">
        <v>499</v>
      </c>
      <c r="B22" s="7" t="s">
        <v>708</v>
      </c>
      <c r="C22" s="24"/>
      <c r="E22" s="4"/>
      <c r="F22" s="1"/>
    </row>
    <row r="23" spans="1:6" x14ac:dyDescent="0.25">
      <c r="A23" s="23" t="s">
        <v>500</v>
      </c>
      <c r="B23" s="7" t="s">
        <v>708</v>
      </c>
      <c r="C23" s="24"/>
      <c r="E23" s="4"/>
      <c r="F23" s="1"/>
    </row>
    <row r="24" spans="1:6" x14ac:dyDescent="0.25">
      <c r="A24" s="23" t="s">
        <v>501</v>
      </c>
      <c r="B24" s="7" t="s">
        <v>708</v>
      </c>
      <c r="C24" s="24"/>
      <c r="E24" s="4"/>
      <c r="F24" s="1"/>
    </row>
    <row r="25" spans="1:6" x14ac:dyDescent="0.25">
      <c r="A25" s="23" t="s">
        <v>502</v>
      </c>
      <c r="B25" s="7" t="s">
        <v>708</v>
      </c>
      <c r="C25" s="24"/>
      <c r="E25" s="4"/>
      <c r="F25" s="1"/>
    </row>
    <row r="26" spans="1:6" x14ac:dyDescent="0.25">
      <c r="A26" s="23" t="s">
        <v>503</v>
      </c>
      <c r="B26" s="7" t="s">
        <v>708</v>
      </c>
      <c r="C26" s="24"/>
      <c r="E26" s="4"/>
      <c r="F26" s="1"/>
    </row>
    <row r="27" spans="1:6" x14ac:dyDescent="0.25">
      <c r="A27" s="23" t="s">
        <v>504</v>
      </c>
      <c r="B27" s="7" t="s">
        <v>708</v>
      </c>
      <c r="C27" s="24"/>
      <c r="E27" s="4"/>
      <c r="F27" s="1"/>
    </row>
    <row r="28" spans="1:6" x14ac:dyDescent="0.25">
      <c r="A28" s="23" t="s">
        <v>505</v>
      </c>
      <c r="B28" s="7" t="s">
        <v>708</v>
      </c>
      <c r="C28" s="24"/>
      <c r="E28" s="4"/>
      <c r="F28" s="1"/>
    </row>
    <row r="29" spans="1:6" x14ac:dyDescent="0.25">
      <c r="A29" s="23" t="s">
        <v>506</v>
      </c>
      <c r="B29" s="7" t="s">
        <v>708</v>
      </c>
      <c r="C29" s="24"/>
      <c r="E29" s="4"/>
      <c r="F29" s="1"/>
    </row>
    <row r="30" spans="1:6" x14ac:dyDescent="0.25">
      <c r="A30" s="23" t="s">
        <v>507</v>
      </c>
      <c r="B30" s="7" t="s">
        <v>708</v>
      </c>
      <c r="C30" s="24"/>
      <c r="E30" s="4"/>
      <c r="F30" s="1" t="s">
        <v>862</v>
      </c>
    </row>
    <row r="31" spans="1:6" x14ac:dyDescent="0.25">
      <c r="A31" s="23" t="s">
        <v>508</v>
      </c>
      <c r="B31" s="7" t="s">
        <v>708</v>
      </c>
      <c r="C31" s="24"/>
      <c r="E31" s="4"/>
      <c r="F31" s="1"/>
    </row>
    <row r="32" spans="1:6" x14ac:dyDescent="0.25">
      <c r="A32" s="23" t="s">
        <v>509</v>
      </c>
      <c r="B32" s="7" t="s">
        <v>708</v>
      </c>
      <c r="C32" s="24"/>
      <c r="E32" s="4"/>
      <c r="F32" s="1"/>
    </row>
    <row r="33" spans="1:6" x14ac:dyDescent="0.25">
      <c r="A33" s="23" t="s">
        <v>510</v>
      </c>
      <c r="B33" s="7" t="s">
        <v>708</v>
      </c>
      <c r="C33" s="24"/>
      <c r="E33" s="4"/>
      <c r="F33" s="1"/>
    </row>
    <row r="34" spans="1:6" x14ac:dyDescent="0.25">
      <c r="A34" s="23" t="s">
        <v>511</v>
      </c>
      <c r="B34" s="7" t="s">
        <v>708</v>
      </c>
      <c r="C34" s="24"/>
      <c r="E34" s="4"/>
      <c r="F34" s="1"/>
    </row>
    <row r="35" spans="1:6" x14ac:dyDescent="0.25">
      <c r="A35" s="23" t="s">
        <v>512</v>
      </c>
      <c r="B35" s="7" t="s">
        <v>708</v>
      </c>
      <c r="C35" s="24"/>
      <c r="E35" s="4"/>
      <c r="F35" s="1"/>
    </row>
    <row r="36" spans="1:6" x14ac:dyDescent="0.25">
      <c r="A36" s="23" t="s">
        <v>513</v>
      </c>
      <c r="B36" s="7" t="s">
        <v>708</v>
      </c>
      <c r="C36" s="24"/>
      <c r="E36" s="4"/>
      <c r="F36" s="1"/>
    </row>
    <row r="37" spans="1:6" x14ac:dyDescent="0.25">
      <c r="A37" s="23" t="s">
        <v>514</v>
      </c>
      <c r="B37" s="7" t="s">
        <v>708</v>
      </c>
      <c r="C37" s="24"/>
      <c r="E37" s="4"/>
      <c r="F37" s="1"/>
    </row>
    <row r="38" spans="1:6" x14ac:dyDescent="0.25">
      <c r="A38" s="23" t="s">
        <v>515</v>
      </c>
      <c r="B38" s="7" t="s">
        <v>708</v>
      </c>
      <c r="C38" s="24"/>
      <c r="E38" s="4"/>
      <c r="F38" s="1"/>
    </row>
    <row r="39" spans="1:6" x14ac:dyDescent="0.25">
      <c r="A39" s="23" t="s">
        <v>516</v>
      </c>
      <c r="B39" s="7" t="s">
        <v>708</v>
      </c>
      <c r="C39" s="24"/>
      <c r="E39" s="4"/>
      <c r="F39" s="1"/>
    </row>
    <row r="40" spans="1:6" x14ac:dyDescent="0.25">
      <c r="A40" s="23" t="s">
        <v>517</v>
      </c>
      <c r="B40" s="7" t="s">
        <v>708</v>
      </c>
      <c r="C40" s="24"/>
      <c r="E40" s="4"/>
      <c r="F40" s="1"/>
    </row>
    <row r="41" spans="1:6" x14ac:dyDescent="0.25">
      <c r="A41" s="23" t="s">
        <v>518</v>
      </c>
      <c r="B41" s="7" t="s">
        <v>708</v>
      </c>
      <c r="C41" s="24"/>
      <c r="E41" s="4"/>
      <c r="F41" s="1"/>
    </row>
    <row r="42" spans="1:6" x14ac:dyDescent="0.25">
      <c r="A42" s="23" t="s">
        <v>519</v>
      </c>
      <c r="B42" s="7" t="s">
        <v>708</v>
      </c>
      <c r="C42" s="24"/>
      <c r="E42" s="4"/>
      <c r="F42" s="1"/>
    </row>
    <row r="43" spans="1:6" x14ac:dyDescent="0.25">
      <c r="A43" s="23" t="s">
        <v>520</v>
      </c>
      <c r="B43" s="7" t="s">
        <v>708</v>
      </c>
      <c r="C43" s="24"/>
      <c r="E43" s="4"/>
      <c r="F43" s="1"/>
    </row>
    <row r="44" spans="1:6" x14ac:dyDescent="0.25">
      <c r="A44" s="23" t="s">
        <v>521</v>
      </c>
      <c r="B44" s="7" t="s">
        <v>708</v>
      </c>
      <c r="C44" s="24"/>
      <c r="E44" s="4"/>
      <c r="F44" s="1"/>
    </row>
    <row r="45" spans="1:6" x14ac:dyDescent="0.25">
      <c r="A45" s="23" t="s">
        <v>522</v>
      </c>
      <c r="B45" s="7" t="s">
        <v>708</v>
      </c>
      <c r="C45" s="24"/>
      <c r="E45" s="4"/>
      <c r="F45" s="1"/>
    </row>
    <row r="46" spans="1:6" x14ac:dyDescent="0.25">
      <c r="A46" s="23" t="s">
        <v>523</v>
      </c>
      <c r="B46" s="7" t="s">
        <v>708</v>
      </c>
      <c r="C46" s="24"/>
      <c r="E46" s="4"/>
      <c r="F46" s="1"/>
    </row>
    <row r="47" spans="1:6" x14ac:dyDescent="0.25">
      <c r="A47" s="23" t="s">
        <v>524</v>
      </c>
      <c r="B47" s="7" t="s">
        <v>708</v>
      </c>
      <c r="C47" s="24"/>
      <c r="E47" s="4"/>
      <c r="F47" s="1"/>
    </row>
    <row r="48" spans="1:6" x14ac:dyDescent="0.25">
      <c r="A48" s="23" t="s">
        <v>525</v>
      </c>
      <c r="B48" s="7" t="s">
        <v>708</v>
      </c>
      <c r="C48" s="24"/>
      <c r="E48" s="4"/>
      <c r="F48" s="1"/>
    </row>
    <row r="49" spans="1:6" x14ac:dyDescent="0.25">
      <c r="A49" s="23" t="s">
        <v>526</v>
      </c>
      <c r="B49" s="7" t="s">
        <v>708</v>
      </c>
      <c r="C49" s="24"/>
      <c r="E49" s="4"/>
      <c r="F49" s="1"/>
    </row>
    <row r="50" spans="1:6" x14ac:dyDescent="0.25">
      <c r="A50" s="23" t="s">
        <v>527</v>
      </c>
      <c r="B50" s="7" t="s">
        <v>708</v>
      </c>
      <c r="C50" s="24"/>
      <c r="E50" s="4"/>
      <c r="F50" s="1"/>
    </row>
    <row r="51" spans="1:6" x14ac:dyDescent="0.25">
      <c r="A51" s="23" t="s">
        <v>528</v>
      </c>
      <c r="B51" s="7" t="s">
        <v>708</v>
      </c>
      <c r="C51" s="24"/>
      <c r="E51" s="4"/>
      <c r="F51" s="1"/>
    </row>
    <row r="52" spans="1:6" x14ac:dyDescent="0.25">
      <c r="A52" s="23" t="s">
        <v>529</v>
      </c>
      <c r="B52" s="7" t="s">
        <v>708</v>
      </c>
      <c r="C52" s="24"/>
      <c r="E52" s="4"/>
      <c r="F52" s="1"/>
    </row>
    <row r="53" spans="1:6" ht="30" x14ac:dyDescent="0.25">
      <c r="A53" s="23" t="s">
        <v>530</v>
      </c>
      <c r="B53" s="7" t="s">
        <v>708</v>
      </c>
      <c r="C53" s="24" t="s">
        <v>708</v>
      </c>
      <c r="E53" s="4"/>
      <c r="F53" s="18" t="s">
        <v>863</v>
      </c>
    </row>
    <row r="54" spans="1:6" x14ac:dyDescent="0.25">
      <c r="A54" s="23" t="s">
        <v>531</v>
      </c>
      <c r="B54" s="7" t="s">
        <v>708</v>
      </c>
      <c r="C54" s="24"/>
      <c r="E54" s="4"/>
      <c r="F54" s="1"/>
    </row>
    <row r="55" spans="1:6" x14ac:dyDescent="0.25">
      <c r="A55" s="23" t="s">
        <v>532</v>
      </c>
      <c r="B55" s="7" t="s">
        <v>708</v>
      </c>
      <c r="C55" s="24"/>
      <c r="E55" s="4"/>
      <c r="F55" s="1"/>
    </row>
    <row r="56" spans="1:6" x14ac:dyDescent="0.25">
      <c r="A56" s="126" t="s">
        <v>654</v>
      </c>
      <c r="B56" s="7" t="s">
        <v>708</v>
      </c>
      <c r="C56" s="24"/>
      <c r="E56" s="4"/>
      <c r="F56" s="1"/>
    </row>
    <row r="57" spans="1:6" x14ac:dyDescent="0.25">
      <c r="A57" s="23" t="s">
        <v>533</v>
      </c>
      <c r="B57" s="7" t="s">
        <v>708</v>
      </c>
      <c r="C57" s="24"/>
      <c r="E57" s="4"/>
      <c r="F57" s="1"/>
    </row>
    <row r="58" spans="1:6" x14ac:dyDescent="0.25">
      <c r="A58" s="23" t="s">
        <v>534</v>
      </c>
      <c r="B58" s="7" t="s">
        <v>708</v>
      </c>
      <c r="C58" s="24"/>
      <c r="E58" s="4"/>
      <c r="F58" s="1"/>
    </row>
    <row r="59" spans="1:6" x14ac:dyDescent="0.25">
      <c r="A59" s="23" t="s">
        <v>535</v>
      </c>
      <c r="C59" s="24"/>
      <c r="D59" s="7" t="s">
        <v>708</v>
      </c>
      <c r="E59" s="4"/>
      <c r="F59" s="1"/>
    </row>
    <row r="60" spans="1:6" x14ac:dyDescent="0.25">
      <c r="A60" s="23" t="s">
        <v>536</v>
      </c>
      <c r="B60" s="7" t="s">
        <v>708</v>
      </c>
      <c r="C60" s="24"/>
      <c r="E60" s="4"/>
      <c r="F60" s="1"/>
    </row>
    <row r="61" spans="1:6" x14ac:dyDescent="0.25">
      <c r="A61" s="23" t="s">
        <v>537</v>
      </c>
      <c r="B61" s="7" t="s">
        <v>708</v>
      </c>
      <c r="C61" s="24"/>
      <c r="E61" s="4"/>
      <c r="F61" s="1"/>
    </row>
    <row r="62" spans="1:6" x14ac:dyDescent="0.25">
      <c r="A62" s="23" t="s">
        <v>538</v>
      </c>
      <c r="B62" s="7" t="s">
        <v>708</v>
      </c>
      <c r="C62" s="24"/>
      <c r="E62" s="4"/>
      <c r="F62" s="1"/>
    </row>
    <row r="63" spans="1:6" ht="15.75" thickBot="1" x14ac:dyDescent="0.3">
      <c r="A63" s="39" t="s">
        <v>539</v>
      </c>
      <c r="B63" s="51" t="s">
        <v>708</v>
      </c>
      <c r="C63" s="46"/>
      <c r="D63" s="51"/>
      <c r="E63" s="29"/>
      <c r="F63" s="30"/>
    </row>
    <row r="64" spans="1:6" ht="15.75" thickTop="1" x14ac:dyDescent="0.25"/>
    <row r="67" spans="1:6" x14ac:dyDescent="0.25">
      <c r="C67" s="50"/>
    </row>
    <row r="68" spans="1:6" x14ac:dyDescent="0.25">
      <c r="C68" s="50"/>
    </row>
    <row r="76" spans="1:6" x14ac:dyDescent="0.25">
      <c r="A76" s="313" t="s">
        <v>353</v>
      </c>
      <c r="B76" s="313"/>
      <c r="C76" s="313"/>
      <c r="D76" s="313"/>
      <c r="E76" s="313"/>
      <c r="F76" s="313"/>
    </row>
  </sheetData>
  <sheetProtection sheet="1" objects="1" scenarios="1"/>
  <mergeCells count="1">
    <mergeCell ref="A76:F76"/>
  </mergeCells>
  <printOptions horizontalCentered="1"/>
  <pageMargins left="0.15748031496062992" right="0.15748031496062992" top="0.55118110236220474" bottom="0.15748031496062992" header="0.31496062992125984" footer="0.31496062992125984"/>
  <pageSetup paperSize="5" scale="79" orientation="portrait" r:id="rId1"/>
  <headerFooter>
    <oddHeader>&amp;C&amp;"-,Gras"&amp;12STATISTIQUES 2019</oddHead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68"/>
  <sheetViews>
    <sheetView zoomScaleNormal="100" workbookViewId="0"/>
  </sheetViews>
  <sheetFormatPr baseColWidth="10" defaultRowHeight="15" x14ac:dyDescent="0.25"/>
  <cols>
    <col min="1" max="1" width="27.28515625" customWidth="1"/>
    <col min="2" max="2" width="6.28515625" style="7" customWidth="1"/>
    <col min="3" max="3" width="11" style="7" customWidth="1"/>
    <col min="4" max="4" width="10.28515625" style="7" customWidth="1"/>
    <col min="5" max="5" width="9.5703125" style="7" customWidth="1"/>
    <col min="6" max="6" width="11" style="7" customWidth="1"/>
    <col min="7" max="7" width="13.42578125" style="7" customWidth="1"/>
    <col min="8" max="8" width="9" style="7" customWidth="1"/>
    <col min="9" max="9" width="8.42578125" style="7" customWidth="1"/>
    <col min="10" max="10" width="10.140625" style="7" customWidth="1"/>
    <col min="11" max="11" width="24.5703125" customWidth="1"/>
  </cols>
  <sheetData>
    <row r="1" spans="1:11" ht="18.75" x14ac:dyDescent="0.3">
      <c r="A1" s="11" t="s">
        <v>28</v>
      </c>
    </row>
    <row r="2" spans="1:11" x14ac:dyDescent="0.25">
      <c r="A2" s="20" t="s">
        <v>336</v>
      </c>
      <c r="B2" s="25"/>
      <c r="C2" s="25"/>
      <c r="D2" s="25"/>
    </row>
    <row r="3" spans="1:11" ht="15.75" thickBot="1" x14ac:dyDescent="0.3">
      <c r="A3" s="70"/>
      <c r="B3" s="51"/>
      <c r="C3" s="51"/>
      <c r="D3" s="51"/>
      <c r="E3" s="51"/>
      <c r="F3" s="51"/>
      <c r="G3" s="51"/>
      <c r="H3" s="51"/>
      <c r="I3" s="51"/>
      <c r="J3" s="51"/>
      <c r="K3" s="70"/>
    </row>
    <row r="4" spans="1:11" ht="113.45" customHeight="1" thickTop="1" thickBot="1" x14ac:dyDescent="0.4">
      <c r="A4" s="125" t="s">
        <v>1</v>
      </c>
      <c r="B4" s="103" t="s">
        <v>47</v>
      </c>
      <c r="C4" s="102" t="s">
        <v>48</v>
      </c>
      <c r="D4" s="102" t="s">
        <v>439</v>
      </c>
      <c r="E4" s="102" t="s">
        <v>52</v>
      </c>
      <c r="F4" s="102" t="s">
        <v>472</v>
      </c>
      <c r="G4" s="102" t="s">
        <v>49</v>
      </c>
      <c r="H4" s="102" t="s">
        <v>50</v>
      </c>
      <c r="I4" s="102" t="s">
        <v>51</v>
      </c>
      <c r="J4" s="102" t="s">
        <v>473</v>
      </c>
      <c r="K4" s="187" t="s">
        <v>46</v>
      </c>
    </row>
    <row r="5" spans="1:11" ht="14.45" customHeight="1" thickTop="1" x14ac:dyDescent="0.35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 x14ac:dyDescent="0.25">
      <c r="A6" s="229" t="s">
        <v>484</v>
      </c>
      <c r="B6" s="4"/>
      <c r="C6" s="269" t="s">
        <v>708</v>
      </c>
      <c r="D6" s="269"/>
      <c r="E6" s="269"/>
      <c r="F6" s="269" t="s">
        <v>708</v>
      </c>
      <c r="G6" s="269" t="s">
        <v>708</v>
      </c>
      <c r="H6" s="269" t="s">
        <v>708</v>
      </c>
      <c r="I6" s="269" t="s">
        <v>708</v>
      </c>
      <c r="J6" s="269"/>
      <c r="K6" s="268"/>
    </row>
    <row r="7" spans="1:11" x14ac:dyDescent="0.25">
      <c r="A7" s="23" t="s">
        <v>485</v>
      </c>
      <c r="B7" s="4"/>
      <c r="C7" s="4" t="s">
        <v>708</v>
      </c>
      <c r="D7" s="4"/>
      <c r="E7" s="4"/>
      <c r="F7" s="4" t="s">
        <v>708</v>
      </c>
      <c r="G7" s="4"/>
      <c r="H7" s="4" t="s">
        <v>708</v>
      </c>
      <c r="I7" s="4" t="s">
        <v>708</v>
      </c>
      <c r="J7" s="4"/>
      <c r="K7" s="1"/>
    </row>
    <row r="8" spans="1:11" x14ac:dyDescent="0.25">
      <c r="A8" s="23" t="s">
        <v>486</v>
      </c>
      <c r="B8" s="4"/>
      <c r="C8" s="4" t="s">
        <v>708</v>
      </c>
      <c r="D8" s="4"/>
      <c r="E8" s="4"/>
      <c r="F8" s="4" t="s">
        <v>708</v>
      </c>
      <c r="G8" s="4"/>
      <c r="H8" s="4" t="s">
        <v>708</v>
      </c>
      <c r="I8" s="4" t="s">
        <v>708</v>
      </c>
      <c r="J8" s="4"/>
      <c r="K8" s="1"/>
    </row>
    <row r="9" spans="1:11" x14ac:dyDescent="0.25">
      <c r="A9" s="23" t="s">
        <v>487</v>
      </c>
      <c r="B9" s="4"/>
      <c r="C9" s="4"/>
      <c r="D9" s="4"/>
      <c r="E9" s="4" t="s">
        <v>708</v>
      </c>
      <c r="F9" s="4" t="s">
        <v>708</v>
      </c>
      <c r="G9" s="4" t="s">
        <v>708</v>
      </c>
      <c r="H9" s="4" t="s">
        <v>708</v>
      </c>
      <c r="I9" s="4" t="s">
        <v>708</v>
      </c>
      <c r="J9" s="4"/>
      <c r="K9" s="1"/>
    </row>
    <row r="10" spans="1:11" x14ac:dyDescent="0.25">
      <c r="A10" s="23" t="s">
        <v>488</v>
      </c>
      <c r="B10" s="4"/>
      <c r="C10" s="4" t="s">
        <v>708</v>
      </c>
      <c r="D10" s="4"/>
      <c r="E10" s="4"/>
      <c r="F10" s="4" t="s">
        <v>708</v>
      </c>
      <c r="G10" s="4" t="s">
        <v>708</v>
      </c>
      <c r="H10" s="4" t="s">
        <v>708</v>
      </c>
      <c r="I10" s="4" t="s">
        <v>708</v>
      </c>
      <c r="J10" s="4"/>
      <c r="K10" s="1"/>
    </row>
    <row r="11" spans="1:11" x14ac:dyDescent="0.25">
      <c r="A11" s="23" t="s">
        <v>489</v>
      </c>
      <c r="B11" s="4"/>
      <c r="C11" s="4"/>
      <c r="D11" s="4"/>
      <c r="E11" s="4" t="s">
        <v>708</v>
      </c>
      <c r="F11" s="4" t="s">
        <v>708</v>
      </c>
      <c r="G11" s="4"/>
      <c r="H11" s="4" t="s">
        <v>708</v>
      </c>
      <c r="I11" s="4" t="s">
        <v>708</v>
      </c>
      <c r="J11" s="4"/>
      <c r="K11" s="1"/>
    </row>
    <row r="12" spans="1:11" x14ac:dyDescent="0.25">
      <c r="A12" s="23" t="s">
        <v>490</v>
      </c>
      <c r="B12" s="4"/>
      <c r="C12" s="4" t="s">
        <v>708</v>
      </c>
      <c r="D12" s="4"/>
      <c r="E12" s="4"/>
      <c r="F12" s="4" t="s">
        <v>708</v>
      </c>
      <c r="G12" s="4"/>
      <c r="H12" s="4" t="s">
        <v>708</v>
      </c>
      <c r="I12" s="4"/>
      <c r="J12" s="4"/>
      <c r="K12" s="1"/>
    </row>
    <row r="13" spans="1:11" x14ac:dyDescent="0.25">
      <c r="A13" s="23" t="s">
        <v>491</v>
      </c>
      <c r="B13" s="4"/>
      <c r="C13" s="4"/>
      <c r="D13" s="4"/>
      <c r="E13" s="4" t="s">
        <v>708</v>
      </c>
      <c r="F13" s="4" t="s">
        <v>708</v>
      </c>
      <c r="G13" s="4"/>
      <c r="H13" s="4" t="s">
        <v>708</v>
      </c>
      <c r="I13" s="4" t="s">
        <v>708</v>
      </c>
      <c r="J13" s="4"/>
      <c r="K13" s="1"/>
    </row>
    <row r="14" spans="1:11" x14ac:dyDescent="0.25">
      <c r="A14" s="23" t="s">
        <v>492</v>
      </c>
      <c r="B14" s="4"/>
      <c r="C14" s="4"/>
      <c r="D14" s="4" t="s">
        <v>708</v>
      </c>
      <c r="E14" s="4"/>
      <c r="F14" s="4"/>
      <c r="G14" s="4" t="s">
        <v>708</v>
      </c>
      <c r="H14" s="4" t="s">
        <v>708</v>
      </c>
      <c r="I14" s="4"/>
      <c r="J14" s="4" t="s">
        <v>708</v>
      </c>
      <c r="K14" s="1"/>
    </row>
    <row r="15" spans="1:11" ht="45" x14ac:dyDescent="0.25">
      <c r="A15" s="23" t="s">
        <v>493</v>
      </c>
      <c r="B15" s="4" t="s">
        <v>708</v>
      </c>
      <c r="C15" s="4" t="s">
        <v>708</v>
      </c>
      <c r="D15" s="4"/>
      <c r="E15" s="4"/>
      <c r="F15" s="4" t="s">
        <v>708</v>
      </c>
      <c r="G15" s="4" t="s">
        <v>708</v>
      </c>
      <c r="H15" s="4" t="s">
        <v>708</v>
      </c>
      <c r="I15" s="4"/>
      <c r="J15" s="4" t="s">
        <v>708</v>
      </c>
      <c r="K15" s="18" t="s">
        <v>864</v>
      </c>
    </row>
    <row r="16" spans="1:11" x14ac:dyDescent="0.25">
      <c r="A16" s="23" t="s">
        <v>494</v>
      </c>
      <c r="B16" s="4"/>
      <c r="C16" s="4"/>
      <c r="D16" s="4" t="s">
        <v>708</v>
      </c>
      <c r="E16" s="4"/>
      <c r="F16" s="4" t="s">
        <v>708</v>
      </c>
      <c r="G16" s="4" t="s">
        <v>708</v>
      </c>
      <c r="H16" s="4" t="s">
        <v>708</v>
      </c>
      <c r="I16" s="4" t="s">
        <v>708</v>
      </c>
      <c r="J16" s="4"/>
      <c r="K16" s="1"/>
    </row>
    <row r="17" spans="1:11" x14ac:dyDescent="0.25">
      <c r="A17" s="23" t="s">
        <v>495</v>
      </c>
      <c r="B17" s="4"/>
      <c r="C17" s="4"/>
      <c r="D17" s="4"/>
      <c r="E17" s="4" t="s">
        <v>708</v>
      </c>
      <c r="F17" s="4" t="s">
        <v>708</v>
      </c>
      <c r="G17" s="4"/>
      <c r="H17" s="4"/>
      <c r="I17" s="4" t="s">
        <v>708</v>
      </c>
      <c r="J17" s="4"/>
      <c r="K17" s="1"/>
    </row>
    <row r="18" spans="1:11" x14ac:dyDescent="0.25">
      <c r="A18" s="23" t="s">
        <v>496</v>
      </c>
      <c r="B18" s="4"/>
      <c r="C18" s="4" t="s">
        <v>708</v>
      </c>
      <c r="D18" s="4"/>
      <c r="E18" s="4"/>
      <c r="F18" s="4"/>
      <c r="G18" s="4" t="s">
        <v>708</v>
      </c>
      <c r="H18" s="4" t="s">
        <v>708</v>
      </c>
      <c r="I18" s="4"/>
      <c r="J18" s="4"/>
      <c r="K18" s="1"/>
    </row>
    <row r="19" spans="1:11" x14ac:dyDescent="0.25">
      <c r="A19" s="23" t="s">
        <v>497</v>
      </c>
      <c r="B19" s="4"/>
      <c r="C19" s="4" t="s">
        <v>708</v>
      </c>
      <c r="D19" s="4"/>
      <c r="E19" s="4"/>
      <c r="F19" s="4" t="s">
        <v>708</v>
      </c>
      <c r="G19" s="4" t="s">
        <v>708</v>
      </c>
      <c r="H19" s="4" t="s">
        <v>708</v>
      </c>
      <c r="I19" s="4" t="s">
        <v>708</v>
      </c>
      <c r="J19" s="4" t="s">
        <v>708</v>
      </c>
      <c r="K19" s="1"/>
    </row>
    <row r="20" spans="1:11" x14ac:dyDescent="0.25">
      <c r="A20" s="23" t="s">
        <v>498</v>
      </c>
      <c r="B20" s="4"/>
      <c r="C20" s="4" t="s">
        <v>708</v>
      </c>
      <c r="D20" s="4"/>
      <c r="E20" s="4"/>
      <c r="F20" s="4" t="s">
        <v>708</v>
      </c>
      <c r="G20" s="4"/>
      <c r="H20" s="4" t="s">
        <v>708</v>
      </c>
      <c r="I20" s="4"/>
      <c r="J20" s="4" t="s">
        <v>708</v>
      </c>
      <c r="K20" s="1"/>
    </row>
    <row r="21" spans="1:11" x14ac:dyDescent="0.25">
      <c r="A21" s="23" t="s">
        <v>499</v>
      </c>
      <c r="B21" s="4"/>
      <c r="C21" s="4"/>
      <c r="D21" s="4"/>
      <c r="E21" s="4" t="s">
        <v>708</v>
      </c>
      <c r="F21" s="4" t="s">
        <v>708</v>
      </c>
      <c r="G21" s="4"/>
      <c r="H21" s="4" t="s">
        <v>708</v>
      </c>
      <c r="I21" s="4" t="s">
        <v>708</v>
      </c>
      <c r="J21" s="4"/>
      <c r="K21" s="1"/>
    </row>
    <row r="22" spans="1:11" x14ac:dyDescent="0.25">
      <c r="A22" s="23" t="s">
        <v>500</v>
      </c>
      <c r="B22" s="4"/>
      <c r="C22" s="4" t="s">
        <v>708</v>
      </c>
      <c r="D22" s="4"/>
      <c r="E22" s="4"/>
      <c r="F22" s="4" t="s">
        <v>708</v>
      </c>
      <c r="G22" s="4"/>
      <c r="H22" s="4" t="s">
        <v>708</v>
      </c>
      <c r="I22" s="4"/>
      <c r="J22" s="4" t="s">
        <v>708</v>
      </c>
      <c r="K22" s="1"/>
    </row>
    <row r="23" spans="1:11" x14ac:dyDescent="0.25">
      <c r="A23" s="23" t="s">
        <v>501</v>
      </c>
      <c r="B23" s="4"/>
      <c r="C23" s="4" t="s">
        <v>708</v>
      </c>
      <c r="D23" s="4" t="s">
        <v>708</v>
      </c>
      <c r="E23" s="4" t="s">
        <v>708</v>
      </c>
      <c r="F23" s="4" t="s">
        <v>708</v>
      </c>
      <c r="G23" s="4"/>
      <c r="H23" s="4" t="s">
        <v>708</v>
      </c>
      <c r="I23" s="4" t="s">
        <v>708</v>
      </c>
      <c r="J23" s="4" t="s">
        <v>708</v>
      </c>
      <c r="K23" s="1"/>
    </row>
    <row r="24" spans="1:11" x14ac:dyDescent="0.25">
      <c r="A24" s="23" t="s">
        <v>502</v>
      </c>
      <c r="B24" s="4"/>
      <c r="C24" s="4" t="s">
        <v>708</v>
      </c>
      <c r="D24" s="4"/>
      <c r="E24" s="4"/>
      <c r="F24" s="4" t="s">
        <v>708</v>
      </c>
      <c r="G24" s="4"/>
      <c r="H24" s="4" t="s">
        <v>708</v>
      </c>
      <c r="I24" s="4" t="s">
        <v>708</v>
      </c>
      <c r="J24" s="4" t="s">
        <v>708</v>
      </c>
      <c r="K24" s="1"/>
    </row>
    <row r="25" spans="1:11" ht="30" x14ac:dyDescent="0.25">
      <c r="A25" s="23" t="s">
        <v>503</v>
      </c>
      <c r="B25" s="4"/>
      <c r="C25" s="4"/>
      <c r="D25" s="4" t="s">
        <v>708</v>
      </c>
      <c r="E25" s="4"/>
      <c r="F25" s="4"/>
      <c r="G25" s="4"/>
      <c r="H25" s="4"/>
      <c r="I25" s="4"/>
      <c r="J25" s="4"/>
      <c r="K25" s="18" t="s">
        <v>865</v>
      </c>
    </row>
    <row r="26" spans="1:11" x14ac:dyDescent="0.25">
      <c r="A26" s="23" t="s">
        <v>504</v>
      </c>
      <c r="B26" s="4"/>
      <c r="C26" s="4" t="s">
        <v>708</v>
      </c>
      <c r="D26" s="4"/>
      <c r="E26" s="4"/>
      <c r="F26" s="4" t="s">
        <v>708</v>
      </c>
      <c r="G26" s="4"/>
      <c r="H26" s="4" t="s">
        <v>708</v>
      </c>
      <c r="I26" s="4" t="s">
        <v>708</v>
      </c>
      <c r="J26" s="4"/>
      <c r="K26" s="1"/>
    </row>
    <row r="27" spans="1:11" x14ac:dyDescent="0.25">
      <c r="A27" s="23" t="s">
        <v>505</v>
      </c>
      <c r="B27" s="4"/>
      <c r="C27" s="4" t="s">
        <v>708</v>
      </c>
      <c r="D27" s="4"/>
      <c r="E27" s="4"/>
      <c r="F27" s="4" t="s">
        <v>708</v>
      </c>
      <c r="G27" s="4"/>
      <c r="H27" s="4" t="s">
        <v>708</v>
      </c>
      <c r="I27" s="4" t="s">
        <v>708</v>
      </c>
      <c r="J27" s="4"/>
      <c r="K27" s="1"/>
    </row>
    <row r="28" spans="1:11" x14ac:dyDescent="0.25">
      <c r="A28" s="23" t="s">
        <v>506</v>
      </c>
      <c r="B28" s="4"/>
      <c r="C28" s="4"/>
      <c r="D28" s="4" t="s">
        <v>708</v>
      </c>
      <c r="E28" s="4"/>
      <c r="F28" s="4" t="s">
        <v>708</v>
      </c>
      <c r="G28" s="4"/>
      <c r="H28" s="4" t="s">
        <v>708</v>
      </c>
      <c r="I28" s="4"/>
      <c r="J28" s="4" t="s">
        <v>708</v>
      </c>
      <c r="K28" s="1"/>
    </row>
    <row r="29" spans="1:11" ht="105" x14ac:dyDescent="0.25">
      <c r="A29" s="23" t="s">
        <v>507</v>
      </c>
      <c r="B29" s="4"/>
      <c r="C29" s="4" t="s">
        <v>708</v>
      </c>
      <c r="D29" s="4" t="s">
        <v>708</v>
      </c>
      <c r="E29" s="4"/>
      <c r="F29" s="4"/>
      <c r="G29" s="4"/>
      <c r="H29" s="4" t="s">
        <v>708</v>
      </c>
      <c r="I29" s="4"/>
      <c r="J29" s="4"/>
      <c r="K29" s="18" t="s">
        <v>866</v>
      </c>
    </row>
    <row r="30" spans="1:11" x14ac:dyDescent="0.25">
      <c r="A30" s="23" t="s">
        <v>508</v>
      </c>
      <c r="B30" s="4"/>
      <c r="C30" s="4"/>
      <c r="D30" s="4"/>
      <c r="E30" s="4" t="s">
        <v>708</v>
      </c>
      <c r="F30" s="4" t="s">
        <v>708</v>
      </c>
      <c r="G30" s="4"/>
      <c r="H30" s="4" t="s">
        <v>708</v>
      </c>
      <c r="I30" s="4" t="s">
        <v>708</v>
      </c>
      <c r="J30" s="4"/>
      <c r="K30" s="1"/>
    </row>
    <row r="31" spans="1:11" x14ac:dyDescent="0.25">
      <c r="A31" s="23" t="s">
        <v>509</v>
      </c>
      <c r="B31" s="4"/>
      <c r="C31" s="4" t="s">
        <v>708</v>
      </c>
      <c r="D31" s="4"/>
      <c r="E31" s="4"/>
      <c r="F31" s="4" t="s">
        <v>708</v>
      </c>
      <c r="G31" s="4"/>
      <c r="H31" s="4" t="s">
        <v>708</v>
      </c>
      <c r="I31" s="4" t="s">
        <v>708</v>
      </c>
      <c r="J31" s="4" t="s">
        <v>708</v>
      </c>
      <c r="K31" s="1"/>
    </row>
    <row r="32" spans="1:11" x14ac:dyDescent="0.25">
      <c r="A32" s="23" t="s">
        <v>510</v>
      </c>
      <c r="B32" s="4"/>
      <c r="C32" s="4" t="s">
        <v>708</v>
      </c>
      <c r="D32" s="4"/>
      <c r="E32" s="4"/>
      <c r="F32" s="4" t="s">
        <v>708</v>
      </c>
      <c r="G32" s="4"/>
      <c r="H32" s="4" t="s">
        <v>708</v>
      </c>
      <c r="I32" s="4"/>
      <c r="J32" s="4"/>
      <c r="K32" s="1"/>
    </row>
    <row r="33" spans="1:11" x14ac:dyDescent="0.25">
      <c r="A33" s="23" t="s">
        <v>511</v>
      </c>
      <c r="B33" s="4"/>
      <c r="C33" s="4" t="s">
        <v>708</v>
      </c>
      <c r="D33" s="4"/>
      <c r="E33" s="4"/>
      <c r="F33" s="4" t="s">
        <v>708</v>
      </c>
      <c r="G33" s="4"/>
      <c r="H33" s="4" t="s">
        <v>708</v>
      </c>
      <c r="I33" s="4"/>
      <c r="J33" s="4" t="s">
        <v>708</v>
      </c>
      <c r="K33" s="1"/>
    </row>
    <row r="34" spans="1:11" x14ac:dyDescent="0.25">
      <c r="A34" s="23" t="s">
        <v>512</v>
      </c>
      <c r="B34" s="4"/>
      <c r="C34" s="4" t="s">
        <v>708</v>
      </c>
      <c r="D34" s="4"/>
      <c r="E34" s="4"/>
      <c r="F34" s="4" t="s">
        <v>708</v>
      </c>
      <c r="G34" s="4" t="s">
        <v>708</v>
      </c>
      <c r="H34" s="4" t="s">
        <v>708</v>
      </c>
      <c r="I34" s="4" t="s">
        <v>708</v>
      </c>
      <c r="J34" s="4"/>
      <c r="K34" s="1"/>
    </row>
    <row r="35" spans="1:11" x14ac:dyDescent="0.25">
      <c r="A35" s="23" t="s">
        <v>513</v>
      </c>
      <c r="B35" s="4"/>
      <c r="C35" s="4" t="s">
        <v>708</v>
      </c>
      <c r="D35" s="4"/>
      <c r="E35" s="4"/>
      <c r="F35" s="4" t="s">
        <v>708</v>
      </c>
      <c r="G35" s="4"/>
      <c r="H35" s="4" t="s">
        <v>708</v>
      </c>
      <c r="I35" s="4"/>
      <c r="J35" s="4" t="s">
        <v>708</v>
      </c>
      <c r="K35" s="1"/>
    </row>
    <row r="36" spans="1:11" x14ac:dyDescent="0.25">
      <c r="A36" s="23" t="s">
        <v>514</v>
      </c>
      <c r="B36" s="4"/>
      <c r="C36" s="4" t="s">
        <v>708</v>
      </c>
      <c r="D36" s="4"/>
      <c r="E36" s="4"/>
      <c r="F36" s="4" t="s">
        <v>708</v>
      </c>
      <c r="G36" s="4"/>
      <c r="H36" s="4" t="s">
        <v>708</v>
      </c>
      <c r="I36" s="4" t="s">
        <v>708</v>
      </c>
      <c r="J36" s="4" t="s">
        <v>708</v>
      </c>
      <c r="K36" s="1"/>
    </row>
    <row r="37" spans="1:11" x14ac:dyDescent="0.25">
      <c r="A37" s="23" t="s">
        <v>515</v>
      </c>
      <c r="B37" s="4"/>
      <c r="C37" s="4" t="s">
        <v>708</v>
      </c>
      <c r="D37" s="4"/>
      <c r="E37" s="4"/>
      <c r="F37" s="4" t="s">
        <v>708</v>
      </c>
      <c r="G37" s="4"/>
      <c r="H37" s="4" t="s">
        <v>708</v>
      </c>
      <c r="I37" s="4"/>
      <c r="J37" s="4" t="s">
        <v>708</v>
      </c>
      <c r="K37" s="1" t="s">
        <v>869</v>
      </c>
    </row>
    <row r="38" spans="1:11" x14ac:dyDescent="0.25">
      <c r="A38" s="23" t="s">
        <v>516</v>
      </c>
      <c r="B38" s="4"/>
      <c r="C38" s="4" t="s">
        <v>708</v>
      </c>
      <c r="D38" s="4"/>
      <c r="E38" s="4"/>
      <c r="F38" s="4" t="s">
        <v>708</v>
      </c>
      <c r="G38" s="4"/>
      <c r="H38" s="4" t="s">
        <v>708</v>
      </c>
      <c r="I38" s="4"/>
      <c r="J38" s="4"/>
      <c r="K38" s="1"/>
    </row>
    <row r="39" spans="1:11" x14ac:dyDescent="0.25">
      <c r="A39" s="23" t="s">
        <v>517</v>
      </c>
      <c r="B39" s="4"/>
      <c r="C39" s="4" t="s">
        <v>708</v>
      </c>
      <c r="D39" s="4"/>
      <c r="E39" s="4"/>
      <c r="F39" s="4"/>
      <c r="G39" s="4"/>
      <c r="H39" s="4" t="s">
        <v>708</v>
      </c>
      <c r="I39" s="4"/>
      <c r="J39" s="4"/>
      <c r="K39" s="1"/>
    </row>
    <row r="40" spans="1:11" x14ac:dyDescent="0.25">
      <c r="A40" s="23" t="s">
        <v>518</v>
      </c>
      <c r="B40" s="4"/>
      <c r="C40" s="4" t="s">
        <v>708</v>
      </c>
      <c r="D40" s="4" t="s">
        <v>708</v>
      </c>
      <c r="E40" s="4" t="s">
        <v>708</v>
      </c>
      <c r="F40" s="4" t="s">
        <v>708</v>
      </c>
      <c r="G40" s="4"/>
      <c r="H40" s="4" t="s">
        <v>708</v>
      </c>
      <c r="I40" s="4"/>
      <c r="J40" s="4" t="s">
        <v>708</v>
      </c>
      <c r="K40" s="1"/>
    </row>
    <row r="41" spans="1:11" ht="30" x14ac:dyDescent="0.25">
      <c r="A41" s="23" t="s">
        <v>519</v>
      </c>
      <c r="B41" s="4"/>
      <c r="C41" s="4" t="s">
        <v>708</v>
      </c>
      <c r="D41" s="4"/>
      <c r="E41" s="4"/>
      <c r="F41" s="4" t="s">
        <v>708</v>
      </c>
      <c r="G41" s="4" t="s">
        <v>708</v>
      </c>
      <c r="H41" s="4" t="s">
        <v>708</v>
      </c>
      <c r="I41" s="4" t="s">
        <v>708</v>
      </c>
      <c r="J41" s="4" t="s">
        <v>708</v>
      </c>
      <c r="K41" s="18" t="s">
        <v>867</v>
      </c>
    </row>
    <row r="42" spans="1:11" x14ac:dyDescent="0.25">
      <c r="A42" s="23" t="s">
        <v>520</v>
      </c>
      <c r="B42" s="4"/>
      <c r="C42" s="4"/>
      <c r="D42" s="4"/>
      <c r="E42" s="4" t="s">
        <v>708</v>
      </c>
      <c r="F42" s="4" t="s">
        <v>708</v>
      </c>
      <c r="G42" s="4" t="s">
        <v>708</v>
      </c>
      <c r="H42" s="4" t="s">
        <v>708</v>
      </c>
      <c r="I42" s="4" t="s">
        <v>708</v>
      </c>
      <c r="J42" s="4" t="s">
        <v>708</v>
      </c>
      <c r="K42" s="1"/>
    </row>
    <row r="43" spans="1:11" x14ac:dyDescent="0.25">
      <c r="A43" s="23" t="s">
        <v>521</v>
      </c>
      <c r="B43" s="4"/>
      <c r="C43" s="4"/>
      <c r="D43" s="4" t="s">
        <v>708</v>
      </c>
      <c r="E43" s="4"/>
      <c r="F43" s="4" t="s">
        <v>708</v>
      </c>
      <c r="G43" s="4"/>
      <c r="H43" s="4" t="s">
        <v>708</v>
      </c>
      <c r="I43" s="4" t="s">
        <v>708</v>
      </c>
      <c r="J43" s="4"/>
      <c r="K43" s="1"/>
    </row>
    <row r="44" spans="1:11" x14ac:dyDescent="0.25">
      <c r="A44" s="23" t="s">
        <v>522</v>
      </c>
      <c r="B44" s="4"/>
      <c r="C44" s="4"/>
      <c r="D44" s="4" t="s">
        <v>708</v>
      </c>
      <c r="E44" s="4"/>
      <c r="F44" s="4" t="s">
        <v>708</v>
      </c>
      <c r="G44" s="4"/>
      <c r="H44" s="4" t="s">
        <v>708</v>
      </c>
      <c r="I44" s="4"/>
      <c r="J44" s="4"/>
      <c r="K44" s="1"/>
    </row>
    <row r="45" spans="1:11" x14ac:dyDescent="0.25">
      <c r="A45" s="23" t="s">
        <v>523</v>
      </c>
      <c r="B45" s="4"/>
      <c r="C45" s="4" t="s">
        <v>708</v>
      </c>
      <c r="D45" s="4"/>
      <c r="E45" s="4"/>
      <c r="F45" s="4"/>
      <c r="G45" s="4"/>
      <c r="H45" s="4" t="s">
        <v>708</v>
      </c>
      <c r="I45" s="4" t="s">
        <v>708</v>
      </c>
      <c r="J45" s="4"/>
      <c r="K45" s="1"/>
    </row>
    <row r="46" spans="1:11" x14ac:dyDescent="0.25">
      <c r="A46" s="23" t="s">
        <v>524</v>
      </c>
      <c r="B46" s="4"/>
      <c r="C46" s="4"/>
      <c r="D46" s="4"/>
      <c r="E46" s="4" t="s">
        <v>708</v>
      </c>
      <c r="F46" s="4" t="s">
        <v>708</v>
      </c>
      <c r="G46" s="4"/>
      <c r="H46" s="4" t="s">
        <v>708</v>
      </c>
      <c r="I46" s="4" t="s">
        <v>708</v>
      </c>
      <c r="J46" s="4"/>
      <c r="K46" s="1"/>
    </row>
    <row r="47" spans="1:11" x14ac:dyDescent="0.25">
      <c r="A47" s="23" t="s">
        <v>525</v>
      </c>
      <c r="B47" s="4"/>
      <c r="C47" s="4" t="s">
        <v>708</v>
      </c>
      <c r="D47" s="4"/>
      <c r="E47" s="4"/>
      <c r="F47" s="4"/>
      <c r="G47" s="4"/>
      <c r="H47" s="4" t="s">
        <v>708</v>
      </c>
      <c r="I47" s="4"/>
      <c r="J47" s="4"/>
      <c r="K47" s="1"/>
    </row>
    <row r="48" spans="1:11" x14ac:dyDescent="0.25">
      <c r="A48" s="23" t="s">
        <v>526</v>
      </c>
      <c r="B48" s="4"/>
      <c r="C48" s="4" t="s">
        <v>708</v>
      </c>
      <c r="D48" s="4"/>
      <c r="E48" s="4"/>
      <c r="F48" s="4" t="s">
        <v>708</v>
      </c>
      <c r="G48" s="4" t="s">
        <v>708</v>
      </c>
      <c r="H48" s="4" t="s">
        <v>708</v>
      </c>
      <c r="I48" s="4" t="s">
        <v>708</v>
      </c>
      <c r="J48" s="4" t="s">
        <v>708</v>
      </c>
      <c r="K48" s="1"/>
    </row>
    <row r="49" spans="1:11" x14ac:dyDescent="0.25">
      <c r="A49" s="23" t="s">
        <v>527</v>
      </c>
      <c r="B49" s="4"/>
      <c r="C49" s="4"/>
      <c r="D49" s="4"/>
      <c r="E49" s="4" t="s">
        <v>708</v>
      </c>
      <c r="F49" s="4" t="s">
        <v>708</v>
      </c>
      <c r="G49" s="4" t="s">
        <v>708</v>
      </c>
      <c r="H49" s="4" t="s">
        <v>708</v>
      </c>
      <c r="I49" s="4" t="s">
        <v>708</v>
      </c>
      <c r="J49" s="4"/>
      <c r="K49" s="1"/>
    </row>
    <row r="50" spans="1:11" x14ac:dyDescent="0.25">
      <c r="A50" s="23" t="s">
        <v>528</v>
      </c>
      <c r="B50" s="4"/>
      <c r="C50" s="4" t="s">
        <v>708</v>
      </c>
      <c r="D50" s="4"/>
      <c r="E50" s="4"/>
      <c r="F50" s="4" t="s">
        <v>708</v>
      </c>
      <c r="G50" s="4"/>
      <c r="H50" s="4" t="s">
        <v>708</v>
      </c>
      <c r="I50" s="4" t="s">
        <v>708</v>
      </c>
      <c r="J50" s="4" t="s">
        <v>708</v>
      </c>
      <c r="K50" s="1"/>
    </row>
    <row r="51" spans="1:11" x14ac:dyDescent="0.25">
      <c r="A51" s="23" t="s">
        <v>529</v>
      </c>
      <c r="B51" s="4"/>
      <c r="C51" s="4" t="s">
        <v>708</v>
      </c>
      <c r="D51" s="4"/>
      <c r="E51" s="4"/>
      <c r="F51" s="4" t="s">
        <v>708</v>
      </c>
      <c r="G51" s="4" t="s">
        <v>708</v>
      </c>
      <c r="H51" s="4" t="s">
        <v>708</v>
      </c>
      <c r="I51" s="4" t="s">
        <v>708</v>
      </c>
      <c r="J51" s="4"/>
      <c r="K51" s="1"/>
    </row>
    <row r="52" spans="1:11" ht="90" x14ac:dyDescent="0.25">
      <c r="A52" s="23" t="s">
        <v>530</v>
      </c>
      <c r="B52" s="4"/>
      <c r="C52" s="4" t="s">
        <v>708</v>
      </c>
      <c r="D52" s="4"/>
      <c r="E52" s="4"/>
      <c r="F52" s="4" t="s">
        <v>708</v>
      </c>
      <c r="G52" s="4"/>
      <c r="H52" s="4" t="s">
        <v>708</v>
      </c>
      <c r="I52" s="4"/>
      <c r="J52" s="4" t="s">
        <v>708</v>
      </c>
      <c r="K52" s="18" t="s">
        <v>868</v>
      </c>
    </row>
    <row r="53" spans="1:11" x14ac:dyDescent="0.25">
      <c r="A53" s="23" t="s">
        <v>531</v>
      </c>
      <c r="B53" s="4"/>
      <c r="C53" s="4"/>
      <c r="D53" s="4" t="s">
        <v>708</v>
      </c>
      <c r="E53" s="4"/>
      <c r="F53" s="4"/>
      <c r="G53" s="4" t="s">
        <v>708</v>
      </c>
      <c r="H53" s="4" t="s">
        <v>708</v>
      </c>
      <c r="I53" s="4" t="s">
        <v>708</v>
      </c>
      <c r="J53" s="4"/>
      <c r="K53" s="1"/>
    </row>
    <row r="54" spans="1:11" x14ac:dyDescent="0.25">
      <c r="A54" s="23" t="s">
        <v>532</v>
      </c>
      <c r="B54" s="4"/>
      <c r="C54" s="4" t="s">
        <v>708</v>
      </c>
      <c r="D54" s="4"/>
      <c r="E54" s="4"/>
      <c r="F54" s="4" t="s">
        <v>708</v>
      </c>
      <c r="G54" s="4" t="s">
        <v>708</v>
      </c>
      <c r="H54" s="4"/>
      <c r="I54" s="4" t="s">
        <v>708</v>
      </c>
      <c r="J54" s="4"/>
      <c r="K54" s="1"/>
    </row>
    <row r="55" spans="1:11" x14ac:dyDescent="0.25">
      <c r="A55" s="126" t="s">
        <v>654</v>
      </c>
      <c r="B55" s="4"/>
      <c r="C55" s="4" t="s">
        <v>708</v>
      </c>
      <c r="D55" s="4"/>
      <c r="E55" s="4"/>
      <c r="F55" s="4" t="s">
        <v>708</v>
      </c>
      <c r="G55" s="4"/>
      <c r="H55" s="4" t="s">
        <v>708</v>
      </c>
      <c r="I55" s="4"/>
      <c r="J55" s="4"/>
      <c r="K55" s="1"/>
    </row>
    <row r="56" spans="1:11" x14ac:dyDescent="0.25">
      <c r="A56" s="23" t="s">
        <v>533</v>
      </c>
      <c r="B56" s="4"/>
      <c r="C56" s="4"/>
      <c r="D56" s="4" t="s">
        <v>708</v>
      </c>
      <c r="E56" s="4"/>
      <c r="F56" s="4"/>
      <c r="G56" s="4"/>
      <c r="H56" s="4"/>
      <c r="I56" s="4"/>
      <c r="J56" s="4"/>
      <c r="K56" s="1"/>
    </row>
    <row r="57" spans="1:11" x14ac:dyDescent="0.25">
      <c r="A57" s="23" t="s">
        <v>534</v>
      </c>
      <c r="B57" s="4"/>
      <c r="C57" s="4" t="s">
        <v>708</v>
      </c>
      <c r="D57" s="4"/>
      <c r="E57" s="4"/>
      <c r="F57" s="4" t="s">
        <v>708</v>
      </c>
      <c r="G57" s="4"/>
      <c r="H57" s="4" t="s">
        <v>708</v>
      </c>
      <c r="I57" s="4" t="s">
        <v>708</v>
      </c>
      <c r="J57" s="4" t="s">
        <v>708</v>
      </c>
      <c r="K57" s="1"/>
    </row>
    <row r="58" spans="1:11" x14ac:dyDescent="0.25">
      <c r="A58" s="23" t="s">
        <v>535</v>
      </c>
      <c r="B58" s="4"/>
      <c r="C58" s="4"/>
      <c r="D58" s="4" t="s">
        <v>708</v>
      </c>
      <c r="E58" s="4"/>
      <c r="F58" s="4" t="s">
        <v>708</v>
      </c>
      <c r="G58" s="4"/>
      <c r="H58" s="4" t="s">
        <v>708</v>
      </c>
      <c r="I58" s="4"/>
      <c r="J58" s="4" t="s">
        <v>708</v>
      </c>
      <c r="K58" s="1"/>
    </row>
    <row r="59" spans="1:11" x14ac:dyDescent="0.25">
      <c r="A59" s="23" t="s">
        <v>536</v>
      </c>
      <c r="B59" s="4"/>
      <c r="C59" s="4" t="s">
        <v>708</v>
      </c>
      <c r="D59" s="4"/>
      <c r="E59" s="4" t="s">
        <v>708</v>
      </c>
      <c r="F59" s="4" t="s">
        <v>708</v>
      </c>
      <c r="G59" s="4" t="s">
        <v>708</v>
      </c>
      <c r="H59" s="4" t="s">
        <v>708</v>
      </c>
      <c r="I59" s="4" t="s">
        <v>708</v>
      </c>
      <c r="J59" s="4"/>
      <c r="K59" s="1"/>
    </row>
    <row r="60" spans="1:11" x14ac:dyDescent="0.25">
      <c r="A60" s="23" t="s">
        <v>537</v>
      </c>
      <c r="B60" s="4"/>
      <c r="C60" s="4" t="s">
        <v>708</v>
      </c>
      <c r="D60" s="4"/>
      <c r="E60" s="4"/>
      <c r="F60" s="4" t="s">
        <v>708</v>
      </c>
      <c r="G60" s="4" t="s">
        <v>708</v>
      </c>
      <c r="H60" s="4" t="s">
        <v>708</v>
      </c>
      <c r="I60" s="4" t="s">
        <v>708</v>
      </c>
      <c r="J60" s="4" t="s">
        <v>708</v>
      </c>
      <c r="K60" s="1"/>
    </row>
    <row r="61" spans="1:11" x14ac:dyDescent="0.25">
      <c r="A61" s="23" t="s">
        <v>538</v>
      </c>
      <c r="B61" s="4"/>
      <c r="C61" s="4" t="s">
        <v>708</v>
      </c>
      <c r="D61" s="4"/>
      <c r="E61" s="4"/>
      <c r="F61" s="4" t="s">
        <v>708</v>
      </c>
      <c r="G61" s="4"/>
      <c r="H61" s="4" t="s">
        <v>708</v>
      </c>
      <c r="I61" s="4" t="s">
        <v>708</v>
      </c>
      <c r="J61" s="4"/>
      <c r="K61" s="1"/>
    </row>
    <row r="62" spans="1:11" ht="15.75" thickBot="1" x14ac:dyDescent="0.3">
      <c r="A62" s="39" t="s">
        <v>539</v>
      </c>
      <c r="B62" s="29"/>
      <c r="C62" s="29" t="s">
        <v>708</v>
      </c>
      <c r="D62" s="29"/>
      <c r="E62" s="29"/>
      <c r="F62" s="29"/>
      <c r="G62" s="29" t="s">
        <v>708</v>
      </c>
      <c r="H62" s="29" t="s">
        <v>708</v>
      </c>
      <c r="I62" s="29"/>
      <c r="J62" s="29"/>
      <c r="K62" s="30"/>
    </row>
    <row r="63" spans="1:11" ht="15.75" thickTop="1" x14ac:dyDescent="0.25"/>
    <row r="68" spans="1:11" x14ac:dyDescent="0.25">
      <c r="A68" s="313" t="s">
        <v>355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</row>
  </sheetData>
  <sheetProtection sheet="1" objects="1" scenarios="1"/>
  <mergeCells count="1">
    <mergeCell ref="A68:K68"/>
  </mergeCells>
  <printOptions horizontalCentered="1"/>
  <pageMargins left="7.874015748031496E-2" right="7.874015748031496E-2" top="0.78740157480314965" bottom="7.874015748031496E-2" header="0.31496062992125984" footer="0.31496062992125984"/>
  <pageSetup paperSize="5" scale="71" fitToWidth="2" orientation="portrait" r:id="rId1"/>
  <headerFooter>
    <oddHeader>&amp;C&amp;"-,Gras"&amp;12STATISTIQUES 2019</oddHead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82"/>
  <sheetViews>
    <sheetView zoomScaleNormal="100" workbookViewId="0"/>
  </sheetViews>
  <sheetFormatPr baseColWidth="10" defaultRowHeight="15" x14ac:dyDescent="0.25"/>
  <cols>
    <col min="1" max="1" width="27.28515625" customWidth="1"/>
    <col min="2" max="2" width="8.28515625" style="7" customWidth="1"/>
    <col min="3" max="3" width="10.7109375" style="7" customWidth="1"/>
    <col min="4" max="4" width="10.5703125" style="7" customWidth="1"/>
    <col min="5" max="5" width="9.5703125" style="7" customWidth="1"/>
    <col min="6" max="6" width="11" style="7" customWidth="1"/>
    <col min="7" max="7" width="14.42578125" style="7" customWidth="1"/>
    <col min="8" max="8" width="8.85546875" style="7" customWidth="1"/>
    <col min="9" max="9" width="9" style="7" customWidth="1"/>
    <col min="10" max="10" width="10.140625" style="7" customWidth="1"/>
    <col min="11" max="11" width="30.85546875" customWidth="1"/>
  </cols>
  <sheetData>
    <row r="1" spans="1:11" ht="18.75" x14ac:dyDescent="0.3">
      <c r="A1" s="11" t="s">
        <v>28</v>
      </c>
    </row>
    <row r="2" spans="1:11" x14ac:dyDescent="0.25">
      <c r="A2" s="20" t="s">
        <v>337</v>
      </c>
      <c r="B2" s="25"/>
      <c r="C2" s="25"/>
      <c r="D2" s="25"/>
    </row>
    <row r="3" spans="1:11" ht="15.75" thickBot="1" x14ac:dyDescent="0.3">
      <c r="A3" s="70"/>
      <c r="B3" s="51"/>
      <c r="C3" s="51"/>
      <c r="D3" s="51"/>
      <c r="E3" s="51"/>
      <c r="F3" s="51"/>
      <c r="G3" s="51"/>
      <c r="H3" s="51"/>
      <c r="I3" s="51"/>
      <c r="J3" s="51"/>
      <c r="K3" s="70"/>
    </row>
    <row r="4" spans="1:11" ht="114" customHeight="1" thickTop="1" thickBot="1" x14ac:dyDescent="0.4">
      <c r="A4" s="125" t="s">
        <v>1</v>
      </c>
      <c r="B4" s="103" t="s">
        <v>47</v>
      </c>
      <c r="C4" s="102" t="s">
        <v>48</v>
      </c>
      <c r="D4" s="102" t="s">
        <v>354</v>
      </c>
      <c r="E4" s="102" t="s">
        <v>52</v>
      </c>
      <c r="F4" s="102" t="s">
        <v>474</v>
      </c>
      <c r="G4" s="102" t="s">
        <v>49</v>
      </c>
      <c r="H4" s="102" t="s">
        <v>50</v>
      </c>
      <c r="I4" s="102" t="s">
        <v>51</v>
      </c>
      <c r="J4" s="102" t="s">
        <v>475</v>
      </c>
      <c r="K4" s="187" t="s">
        <v>46</v>
      </c>
    </row>
    <row r="5" spans="1:11" ht="15" customHeight="1" thickTop="1" x14ac:dyDescent="0.35">
      <c r="A5" s="2"/>
      <c r="B5" s="121"/>
      <c r="C5" s="121"/>
      <c r="D5" s="121"/>
      <c r="E5" s="121"/>
      <c r="F5" s="121"/>
      <c r="G5" s="121"/>
      <c r="H5" s="121"/>
      <c r="I5" s="121"/>
      <c r="J5" s="121"/>
      <c r="K5" s="123"/>
    </row>
    <row r="6" spans="1:11" x14ac:dyDescent="0.25">
      <c r="A6" s="229" t="s">
        <v>484</v>
      </c>
      <c r="B6" s="4"/>
      <c r="C6" s="269" t="s">
        <v>708</v>
      </c>
      <c r="D6" s="269"/>
      <c r="E6" s="269"/>
      <c r="F6" s="269"/>
      <c r="G6" s="269"/>
      <c r="H6" s="269" t="s">
        <v>708</v>
      </c>
      <c r="I6" s="269" t="s">
        <v>708</v>
      </c>
      <c r="J6" s="269"/>
      <c r="K6" s="268"/>
    </row>
    <row r="7" spans="1:11" x14ac:dyDescent="0.25">
      <c r="A7" s="23" t="s">
        <v>485</v>
      </c>
      <c r="B7" s="4"/>
      <c r="C7" s="4" t="s">
        <v>708</v>
      </c>
      <c r="D7" s="4"/>
      <c r="E7" s="4"/>
      <c r="F7" s="4" t="s">
        <v>708</v>
      </c>
      <c r="G7" s="4"/>
      <c r="H7" s="4" t="s">
        <v>708</v>
      </c>
      <c r="I7" s="4" t="s">
        <v>708</v>
      </c>
      <c r="J7" s="4"/>
      <c r="K7" s="1"/>
    </row>
    <row r="8" spans="1:11" x14ac:dyDescent="0.25">
      <c r="A8" s="23" t="s">
        <v>486</v>
      </c>
      <c r="B8" s="4"/>
      <c r="C8" s="4" t="s">
        <v>708</v>
      </c>
      <c r="D8" s="4"/>
      <c r="E8" s="4"/>
      <c r="F8" s="4"/>
      <c r="G8" s="4"/>
      <c r="H8" s="4" t="s">
        <v>708</v>
      </c>
      <c r="I8" s="4" t="s">
        <v>708</v>
      </c>
      <c r="J8" s="4"/>
      <c r="K8" s="1"/>
    </row>
    <row r="9" spans="1:11" x14ac:dyDescent="0.25">
      <c r="A9" s="23" t="s">
        <v>487</v>
      </c>
      <c r="B9" s="4"/>
      <c r="C9" s="4"/>
      <c r="D9" s="4"/>
      <c r="E9" s="4" t="s">
        <v>708</v>
      </c>
      <c r="F9" s="4"/>
      <c r="G9" s="4"/>
      <c r="H9" s="4"/>
      <c r="I9" s="4" t="s">
        <v>708</v>
      </c>
      <c r="J9" s="4"/>
      <c r="K9" s="1"/>
    </row>
    <row r="10" spans="1:11" x14ac:dyDescent="0.25">
      <c r="A10" s="23" t="s">
        <v>488</v>
      </c>
      <c r="B10" s="4"/>
      <c r="C10" s="4" t="s">
        <v>708</v>
      </c>
      <c r="D10" s="4"/>
      <c r="E10" s="4"/>
      <c r="F10" s="4"/>
      <c r="G10" s="4"/>
      <c r="H10" s="4"/>
      <c r="I10" s="4" t="s">
        <v>708</v>
      </c>
      <c r="J10" s="4"/>
      <c r="K10" s="1"/>
    </row>
    <row r="11" spans="1:11" x14ac:dyDescent="0.25">
      <c r="A11" s="23" t="s">
        <v>489</v>
      </c>
      <c r="B11" s="4"/>
      <c r="C11" s="4"/>
      <c r="D11" s="4"/>
      <c r="E11" s="4" t="s">
        <v>708</v>
      </c>
      <c r="F11" s="4" t="s">
        <v>708</v>
      </c>
      <c r="G11" s="4"/>
      <c r="H11" s="4" t="s">
        <v>708</v>
      </c>
      <c r="I11" s="4" t="s">
        <v>708</v>
      </c>
      <c r="J11" s="4"/>
      <c r="K11" s="1"/>
    </row>
    <row r="12" spans="1:11" x14ac:dyDescent="0.25">
      <c r="A12" s="23" t="s">
        <v>490</v>
      </c>
      <c r="B12" s="4"/>
      <c r="C12" s="4" t="s">
        <v>708</v>
      </c>
      <c r="D12" s="4"/>
      <c r="E12" s="4"/>
      <c r="F12" s="4"/>
      <c r="G12" s="4"/>
      <c r="H12" s="4" t="s">
        <v>708</v>
      </c>
      <c r="I12" s="4"/>
      <c r="J12" s="4"/>
      <c r="K12" s="1"/>
    </row>
    <row r="13" spans="1:11" x14ac:dyDescent="0.25">
      <c r="A13" s="23" t="s">
        <v>491</v>
      </c>
      <c r="B13" s="4"/>
      <c r="C13" s="4"/>
      <c r="D13" s="4"/>
      <c r="E13" s="4" t="s">
        <v>708</v>
      </c>
      <c r="F13" s="4"/>
      <c r="G13" s="4"/>
      <c r="H13" s="4" t="s">
        <v>708</v>
      </c>
      <c r="I13" s="4" t="s">
        <v>708</v>
      </c>
      <c r="J13" s="4"/>
      <c r="K13" s="1"/>
    </row>
    <row r="14" spans="1:11" x14ac:dyDescent="0.25">
      <c r="A14" s="23" t="s">
        <v>492</v>
      </c>
      <c r="B14" s="4"/>
      <c r="C14" s="4"/>
      <c r="D14" s="4" t="s">
        <v>708</v>
      </c>
      <c r="E14" s="4"/>
      <c r="F14" s="4"/>
      <c r="G14" s="4"/>
      <c r="H14" s="4" t="s">
        <v>708</v>
      </c>
      <c r="I14" s="4"/>
      <c r="J14" s="4" t="s">
        <v>708</v>
      </c>
      <c r="K14" s="1"/>
    </row>
    <row r="15" spans="1:11" ht="30" x14ac:dyDescent="0.25">
      <c r="A15" s="23" t="s">
        <v>493</v>
      </c>
      <c r="B15" s="4" t="s">
        <v>708</v>
      </c>
      <c r="C15" s="4" t="s">
        <v>708</v>
      </c>
      <c r="D15" s="4"/>
      <c r="E15" s="4"/>
      <c r="F15" s="4" t="s">
        <v>708</v>
      </c>
      <c r="G15" s="4" t="s">
        <v>708</v>
      </c>
      <c r="H15" s="4" t="s">
        <v>708</v>
      </c>
      <c r="I15" s="4"/>
      <c r="J15" s="4" t="s">
        <v>708</v>
      </c>
      <c r="K15" s="18" t="s">
        <v>864</v>
      </c>
    </row>
    <row r="16" spans="1:11" x14ac:dyDescent="0.25">
      <c r="A16" s="23" t="s">
        <v>494</v>
      </c>
      <c r="B16" s="4"/>
      <c r="C16" s="4"/>
      <c r="D16" s="4" t="s">
        <v>708</v>
      </c>
      <c r="E16" s="4"/>
      <c r="F16" s="4" t="s">
        <v>708</v>
      </c>
      <c r="G16" s="4" t="s">
        <v>708</v>
      </c>
      <c r="H16" s="4" t="s">
        <v>708</v>
      </c>
      <c r="I16" s="4" t="s">
        <v>708</v>
      </c>
      <c r="J16" s="4"/>
      <c r="K16" s="1"/>
    </row>
    <row r="17" spans="1:11" x14ac:dyDescent="0.25">
      <c r="A17" s="23" t="s">
        <v>495</v>
      </c>
      <c r="B17" s="4"/>
      <c r="C17" s="4"/>
      <c r="D17" s="4"/>
      <c r="E17" s="4" t="s">
        <v>708</v>
      </c>
      <c r="F17" s="4" t="s">
        <v>708</v>
      </c>
      <c r="G17" s="4"/>
      <c r="H17" s="4"/>
      <c r="I17" s="4" t="s">
        <v>708</v>
      </c>
      <c r="J17" s="4"/>
      <c r="K17" s="1"/>
    </row>
    <row r="18" spans="1:11" x14ac:dyDescent="0.25">
      <c r="A18" s="23" t="s">
        <v>496</v>
      </c>
      <c r="B18" s="4"/>
      <c r="C18" s="4" t="s">
        <v>708</v>
      </c>
      <c r="D18" s="4"/>
      <c r="E18" s="4"/>
      <c r="F18" s="4"/>
      <c r="G18" s="4"/>
      <c r="H18" s="4" t="s">
        <v>708</v>
      </c>
      <c r="I18" s="4"/>
      <c r="J18" s="4"/>
      <c r="K18" s="1"/>
    </row>
    <row r="19" spans="1:11" x14ac:dyDescent="0.25">
      <c r="A19" s="23" t="s">
        <v>497</v>
      </c>
      <c r="B19" s="4"/>
      <c r="C19" s="4" t="s">
        <v>708</v>
      </c>
      <c r="D19" s="4"/>
      <c r="E19" s="4"/>
      <c r="F19" s="4"/>
      <c r="G19" s="4"/>
      <c r="H19" s="4" t="s">
        <v>708</v>
      </c>
      <c r="I19" s="4" t="s">
        <v>708</v>
      </c>
      <c r="J19" s="4" t="s">
        <v>708</v>
      </c>
      <c r="K19" s="1"/>
    </row>
    <row r="20" spans="1:11" x14ac:dyDescent="0.25">
      <c r="A20" s="23" t="s">
        <v>498</v>
      </c>
      <c r="B20" s="4"/>
      <c r="C20" s="4" t="s">
        <v>708</v>
      </c>
      <c r="D20" s="4"/>
      <c r="E20" s="4"/>
      <c r="F20" s="4"/>
      <c r="G20" s="4"/>
      <c r="H20" s="4" t="s">
        <v>708</v>
      </c>
      <c r="I20" s="4"/>
      <c r="J20" s="4" t="s">
        <v>708</v>
      </c>
      <c r="K20" s="1"/>
    </row>
    <row r="21" spans="1:11" x14ac:dyDescent="0.25">
      <c r="A21" s="23" t="s">
        <v>499</v>
      </c>
      <c r="B21" s="4"/>
      <c r="C21" s="4"/>
      <c r="D21" s="4"/>
      <c r="E21" s="4" t="s">
        <v>708</v>
      </c>
      <c r="F21" s="4" t="s">
        <v>708</v>
      </c>
      <c r="G21" s="4"/>
      <c r="H21" s="4"/>
      <c r="I21" s="4" t="s">
        <v>708</v>
      </c>
      <c r="J21" s="4"/>
      <c r="K21" s="1"/>
    </row>
    <row r="22" spans="1:11" x14ac:dyDescent="0.25">
      <c r="A22" s="23" t="s">
        <v>500</v>
      </c>
      <c r="B22" s="4"/>
      <c r="C22" s="4" t="s">
        <v>708</v>
      </c>
      <c r="D22" s="4"/>
      <c r="E22" s="4"/>
      <c r="F22" s="4"/>
      <c r="G22" s="4"/>
      <c r="H22" s="4" t="s">
        <v>708</v>
      </c>
      <c r="I22" s="4"/>
      <c r="J22" s="4" t="s">
        <v>708</v>
      </c>
      <c r="K22" s="1"/>
    </row>
    <row r="23" spans="1:11" x14ac:dyDescent="0.25">
      <c r="A23" s="23" t="s">
        <v>501</v>
      </c>
      <c r="B23" s="4"/>
      <c r="C23" s="4" t="s">
        <v>708</v>
      </c>
      <c r="D23" s="4" t="s">
        <v>708</v>
      </c>
      <c r="E23" s="4" t="s">
        <v>708</v>
      </c>
      <c r="F23" s="4" t="s">
        <v>708</v>
      </c>
      <c r="G23" s="4"/>
      <c r="H23" s="4" t="s">
        <v>708</v>
      </c>
      <c r="I23" s="4" t="s">
        <v>708</v>
      </c>
      <c r="J23" s="4" t="s">
        <v>708</v>
      </c>
      <c r="K23" s="1"/>
    </row>
    <row r="24" spans="1:11" x14ac:dyDescent="0.25">
      <c r="A24" s="23" t="s">
        <v>502</v>
      </c>
      <c r="B24" s="4"/>
      <c r="C24" s="4" t="s">
        <v>708</v>
      </c>
      <c r="D24" s="4"/>
      <c r="E24" s="4"/>
      <c r="F24" s="4" t="s">
        <v>708</v>
      </c>
      <c r="G24" s="4"/>
      <c r="H24" s="4" t="s">
        <v>708</v>
      </c>
      <c r="I24" s="4" t="s">
        <v>708</v>
      </c>
      <c r="J24" s="4" t="s">
        <v>708</v>
      </c>
      <c r="K24" s="1"/>
    </row>
    <row r="25" spans="1:11" ht="45" x14ac:dyDescent="0.25">
      <c r="A25" s="23" t="s">
        <v>503</v>
      </c>
      <c r="B25" s="4"/>
      <c r="C25" s="4"/>
      <c r="D25" s="4" t="s">
        <v>708</v>
      </c>
      <c r="E25" s="4"/>
      <c r="F25" s="4"/>
      <c r="G25" s="4"/>
      <c r="H25" s="4"/>
      <c r="I25" s="4"/>
      <c r="J25" s="4"/>
      <c r="K25" s="18" t="s">
        <v>870</v>
      </c>
    </row>
    <row r="26" spans="1:11" x14ac:dyDescent="0.25">
      <c r="A26" s="23" t="s">
        <v>504</v>
      </c>
      <c r="B26" s="4"/>
      <c r="C26" s="4" t="s">
        <v>708</v>
      </c>
      <c r="D26" s="4"/>
      <c r="E26" s="4"/>
      <c r="F26" s="4"/>
      <c r="G26" s="4"/>
      <c r="H26" s="4" t="s">
        <v>708</v>
      </c>
      <c r="I26" s="4" t="s">
        <v>708</v>
      </c>
      <c r="J26" s="4"/>
      <c r="K26" s="1"/>
    </row>
    <row r="27" spans="1:11" x14ac:dyDescent="0.25">
      <c r="A27" s="23" t="s">
        <v>505</v>
      </c>
      <c r="B27" s="4"/>
      <c r="C27" s="4" t="s">
        <v>708</v>
      </c>
      <c r="D27" s="4"/>
      <c r="E27" s="4"/>
      <c r="F27" s="4"/>
      <c r="G27" s="4"/>
      <c r="H27" s="4"/>
      <c r="I27" s="4"/>
      <c r="J27" s="4"/>
      <c r="K27" s="1"/>
    </row>
    <row r="28" spans="1:11" x14ac:dyDescent="0.25">
      <c r="A28" s="23" t="s">
        <v>506</v>
      </c>
      <c r="B28" s="4"/>
      <c r="C28" s="4"/>
      <c r="D28" s="4" t="s">
        <v>708</v>
      </c>
      <c r="E28" s="4"/>
      <c r="F28" s="4" t="s">
        <v>708</v>
      </c>
      <c r="G28" s="4"/>
      <c r="H28" s="4" t="s">
        <v>708</v>
      </c>
      <c r="I28" s="4"/>
      <c r="J28" s="4" t="s">
        <v>708</v>
      </c>
      <c r="K28" s="1"/>
    </row>
    <row r="29" spans="1:11" ht="45" x14ac:dyDescent="0.25">
      <c r="A29" s="23" t="s">
        <v>507</v>
      </c>
      <c r="B29" s="4"/>
      <c r="C29" s="4" t="s">
        <v>708</v>
      </c>
      <c r="D29" s="4" t="s">
        <v>708</v>
      </c>
      <c r="E29" s="4"/>
      <c r="F29" s="4"/>
      <c r="G29" s="4"/>
      <c r="H29" s="4" t="s">
        <v>708</v>
      </c>
      <c r="I29" s="4"/>
      <c r="J29" s="4"/>
      <c r="K29" s="18" t="s">
        <v>871</v>
      </c>
    </row>
    <row r="30" spans="1:11" x14ac:dyDescent="0.25">
      <c r="A30" s="23" t="s">
        <v>508</v>
      </c>
      <c r="B30" s="4"/>
      <c r="C30" s="4"/>
      <c r="D30" s="4"/>
      <c r="E30" s="4" t="s">
        <v>708</v>
      </c>
      <c r="F30" s="4" t="s">
        <v>708</v>
      </c>
      <c r="G30" s="4"/>
      <c r="H30" s="4" t="s">
        <v>708</v>
      </c>
      <c r="I30" s="4" t="s">
        <v>708</v>
      </c>
      <c r="J30" s="4"/>
      <c r="K30" s="1"/>
    </row>
    <row r="31" spans="1:11" x14ac:dyDescent="0.25">
      <c r="A31" s="23" t="s">
        <v>509</v>
      </c>
      <c r="B31" s="4"/>
      <c r="C31" s="4" t="s">
        <v>708</v>
      </c>
      <c r="D31" s="4"/>
      <c r="E31" s="4"/>
      <c r="F31" s="4" t="s">
        <v>708</v>
      </c>
      <c r="G31" s="4"/>
      <c r="H31" s="4" t="s">
        <v>708</v>
      </c>
      <c r="I31" s="4" t="s">
        <v>708</v>
      </c>
      <c r="J31" s="4" t="s">
        <v>708</v>
      </c>
      <c r="K31" s="1"/>
    </row>
    <row r="32" spans="1:11" x14ac:dyDescent="0.25">
      <c r="A32" s="23" t="s">
        <v>510</v>
      </c>
      <c r="B32" s="4"/>
      <c r="C32" s="4" t="s">
        <v>708</v>
      </c>
      <c r="D32" s="4"/>
      <c r="E32" s="4"/>
      <c r="F32" s="4"/>
      <c r="G32" s="4"/>
      <c r="H32" s="4"/>
      <c r="I32" s="4"/>
      <c r="J32" s="4"/>
      <c r="K32" s="1"/>
    </row>
    <row r="33" spans="1:11" x14ac:dyDescent="0.25">
      <c r="A33" s="23" t="s">
        <v>511</v>
      </c>
      <c r="B33" s="4"/>
      <c r="C33" s="4" t="s">
        <v>708</v>
      </c>
      <c r="D33" s="4"/>
      <c r="E33" s="4"/>
      <c r="F33" s="4"/>
      <c r="G33" s="4"/>
      <c r="H33" s="4" t="s">
        <v>708</v>
      </c>
      <c r="I33" s="4"/>
      <c r="J33" s="4" t="s">
        <v>708</v>
      </c>
      <c r="K33" s="1"/>
    </row>
    <row r="34" spans="1:11" x14ac:dyDescent="0.25">
      <c r="A34" s="23" t="s">
        <v>512</v>
      </c>
      <c r="B34" s="4"/>
      <c r="C34" s="4" t="s">
        <v>708</v>
      </c>
      <c r="D34" s="4"/>
      <c r="E34" s="4"/>
      <c r="F34" s="4" t="s">
        <v>708</v>
      </c>
      <c r="G34" s="4" t="s">
        <v>708</v>
      </c>
      <c r="H34" s="4" t="s">
        <v>708</v>
      </c>
      <c r="I34" s="4" t="s">
        <v>708</v>
      </c>
      <c r="J34" s="4"/>
      <c r="K34" s="1"/>
    </row>
    <row r="35" spans="1:11" x14ac:dyDescent="0.25">
      <c r="A35" s="23" t="s">
        <v>513</v>
      </c>
      <c r="B35" s="4"/>
      <c r="C35" s="4" t="s">
        <v>708</v>
      </c>
      <c r="D35" s="4"/>
      <c r="E35" s="4"/>
      <c r="F35" s="4" t="s">
        <v>708</v>
      </c>
      <c r="G35" s="4"/>
      <c r="H35" s="4" t="s">
        <v>708</v>
      </c>
      <c r="I35" s="4"/>
      <c r="J35" s="4" t="s">
        <v>708</v>
      </c>
      <c r="K35" s="1"/>
    </row>
    <row r="36" spans="1:11" x14ac:dyDescent="0.25">
      <c r="A36" s="23" t="s">
        <v>514</v>
      </c>
      <c r="B36" s="4"/>
      <c r="C36" s="4" t="s">
        <v>708</v>
      </c>
      <c r="D36" s="4"/>
      <c r="E36" s="4"/>
      <c r="F36" s="4" t="s">
        <v>708</v>
      </c>
      <c r="G36" s="4"/>
      <c r="H36" s="4" t="s">
        <v>708</v>
      </c>
      <c r="I36" s="4" t="s">
        <v>708</v>
      </c>
      <c r="J36" s="4" t="s">
        <v>708</v>
      </c>
      <c r="K36" s="1"/>
    </row>
    <row r="37" spans="1:11" x14ac:dyDescent="0.25">
      <c r="A37" s="23" t="s">
        <v>515</v>
      </c>
      <c r="B37" s="4"/>
      <c r="C37" s="4" t="s">
        <v>708</v>
      </c>
      <c r="D37" s="4"/>
      <c r="E37" s="4"/>
      <c r="F37" s="4"/>
      <c r="G37" s="4"/>
      <c r="H37" s="4" t="s">
        <v>708</v>
      </c>
      <c r="I37" s="4"/>
      <c r="J37" s="4" t="s">
        <v>708</v>
      </c>
      <c r="K37" s="1" t="s">
        <v>869</v>
      </c>
    </row>
    <row r="38" spans="1:11" x14ac:dyDescent="0.25">
      <c r="A38" s="23" t="s">
        <v>516</v>
      </c>
      <c r="B38" s="4"/>
      <c r="C38" s="4" t="s">
        <v>708</v>
      </c>
      <c r="D38" s="4"/>
      <c r="E38" s="4"/>
      <c r="F38" s="4"/>
      <c r="G38" s="4"/>
      <c r="H38" s="4" t="s">
        <v>708</v>
      </c>
      <c r="I38" s="4"/>
      <c r="J38" s="4"/>
      <c r="K38" s="1"/>
    </row>
    <row r="39" spans="1:11" x14ac:dyDescent="0.25">
      <c r="A39" s="23" t="s">
        <v>517</v>
      </c>
      <c r="B39" s="4"/>
      <c r="C39" s="4" t="s">
        <v>708</v>
      </c>
      <c r="D39" s="4"/>
      <c r="E39" s="4"/>
      <c r="F39" s="4"/>
      <c r="G39" s="4"/>
      <c r="H39" s="4"/>
      <c r="I39" s="4"/>
      <c r="J39" s="4"/>
      <c r="K39" s="1"/>
    </row>
    <row r="40" spans="1:11" x14ac:dyDescent="0.25">
      <c r="A40" s="23" t="s">
        <v>518</v>
      </c>
      <c r="B40" s="4"/>
      <c r="C40" s="4" t="s">
        <v>708</v>
      </c>
      <c r="D40" s="4" t="s">
        <v>708</v>
      </c>
      <c r="E40" s="4" t="s">
        <v>708</v>
      </c>
      <c r="F40" s="4" t="s">
        <v>708</v>
      </c>
      <c r="G40" s="4"/>
      <c r="H40" s="4" t="s">
        <v>708</v>
      </c>
      <c r="I40" s="4"/>
      <c r="J40" s="4" t="s">
        <v>708</v>
      </c>
      <c r="K40" s="1"/>
    </row>
    <row r="41" spans="1:11" x14ac:dyDescent="0.25">
      <c r="A41" s="23" t="s">
        <v>519</v>
      </c>
      <c r="B41" s="4"/>
      <c r="C41" s="4" t="s">
        <v>708</v>
      </c>
      <c r="D41" s="4"/>
      <c r="E41" s="4"/>
      <c r="F41" s="4" t="s">
        <v>708</v>
      </c>
      <c r="G41" s="4" t="s">
        <v>708</v>
      </c>
      <c r="H41" s="4" t="s">
        <v>708</v>
      </c>
      <c r="I41" s="4" t="s">
        <v>708</v>
      </c>
      <c r="J41" s="4" t="s">
        <v>708</v>
      </c>
      <c r="K41" s="1"/>
    </row>
    <row r="42" spans="1:11" x14ac:dyDescent="0.25">
      <c r="A42" s="23" t="s">
        <v>520</v>
      </c>
      <c r="B42" s="4"/>
      <c r="C42" s="4"/>
      <c r="D42" s="4"/>
      <c r="E42" s="4" t="s">
        <v>708</v>
      </c>
      <c r="F42" s="4" t="s">
        <v>708</v>
      </c>
      <c r="G42" s="4" t="s">
        <v>708</v>
      </c>
      <c r="H42" s="4" t="s">
        <v>708</v>
      </c>
      <c r="I42" s="4" t="s">
        <v>708</v>
      </c>
      <c r="J42" s="4" t="s">
        <v>708</v>
      </c>
      <c r="K42" s="1"/>
    </row>
    <row r="43" spans="1:11" x14ac:dyDescent="0.25">
      <c r="A43" s="23" t="s">
        <v>521</v>
      </c>
      <c r="B43" s="4"/>
      <c r="C43" s="4"/>
      <c r="D43" s="4" t="s">
        <v>708</v>
      </c>
      <c r="E43" s="4"/>
      <c r="F43" s="4"/>
      <c r="G43" s="4"/>
      <c r="H43" s="4"/>
      <c r="I43" s="4" t="s">
        <v>708</v>
      </c>
      <c r="J43" s="4"/>
      <c r="K43" s="1"/>
    </row>
    <row r="44" spans="1:11" x14ac:dyDescent="0.25">
      <c r="A44" s="23" t="s">
        <v>522</v>
      </c>
      <c r="B44" s="4"/>
      <c r="C44" s="4"/>
      <c r="D44" s="4" t="s">
        <v>708</v>
      </c>
      <c r="E44" s="4"/>
      <c r="F44" s="4"/>
      <c r="G44" s="4"/>
      <c r="H44" s="4" t="s">
        <v>708</v>
      </c>
      <c r="I44" s="4"/>
      <c r="J44" s="4"/>
      <c r="K44" s="1"/>
    </row>
    <row r="45" spans="1:11" x14ac:dyDescent="0.25">
      <c r="A45" s="23" t="s">
        <v>523</v>
      </c>
      <c r="B45" s="4"/>
      <c r="C45" s="4" t="s">
        <v>708</v>
      </c>
      <c r="D45" s="4"/>
      <c r="E45" s="4"/>
      <c r="F45" s="4"/>
      <c r="G45" s="4"/>
      <c r="H45" s="4" t="s">
        <v>708</v>
      </c>
      <c r="I45" s="4" t="s">
        <v>708</v>
      </c>
      <c r="J45" s="4"/>
      <c r="K45" s="1"/>
    </row>
    <row r="46" spans="1:11" x14ac:dyDescent="0.25">
      <c r="A46" s="23" t="s">
        <v>524</v>
      </c>
      <c r="B46" s="4"/>
      <c r="C46" s="4"/>
      <c r="D46" s="4"/>
      <c r="E46" s="4" t="s">
        <v>708</v>
      </c>
      <c r="F46" s="4" t="s">
        <v>708</v>
      </c>
      <c r="G46" s="4"/>
      <c r="H46" s="4" t="s">
        <v>708</v>
      </c>
      <c r="I46" s="4" t="s">
        <v>708</v>
      </c>
      <c r="J46" s="4"/>
      <c r="K46" s="1"/>
    </row>
    <row r="47" spans="1:11" x14ac:dyDescent="0.25">
      <c r="A47" s="23" t="s">
        <v>525</v>
      </c>
      <c r="B47" s="4"/>
      <c r="C47" s="4" t="s">
        <v>708</v>
      </c>
      <c r="D47" s="4"/>
      <c r="E47" s="4"/>
      <c r="F47" s="4"/>
      <c r="G47" s="4"/>
      <c r="H47" s="4" t="s">
        <v>708</v>
      </c>
      <c r="I47" s="4"/>
      <c r="J47" s="4"/>
      <c r="K47" s="1"/>
    </row>
    <row r="48" spans="1:11" x14ac:dyDescent="0.25">
      <c r="A48" s="23" t="s">
        <v>526</v>
      </c>
      <c r="B48" s="4"/>
      <c r="C48" s="4" t="s">
        <v>708</v>
      </c>
      <c r="D48" s="4"/>
      <c r="E48" s="4"/>
      <c r="F48" s="4"/>
      <c r="G48" s="4"/>
      <c r="H48" s="4" t="s">
        <v>708</v>
      </c>
      <c r="I48" s="4" t="s">
        <v>708</v>
      </c>
      <c r="J48" s="4" t="s">
        <v>708</v>
      </c>
      <c r="K48" s="1"/>
    </row>
    <row r="49" spans="1:11" x14ac:dyDescent="0.25">
      <c r="A49" s="23" t="s">
        <v>527</v>
      </c>
      <c r="B49" s="4"/>
      <c r="C49" s="4"/>
      <c r="D49" s="4"/>
      <c r="E49" s="4" t="s">
        <v>708</v>
      </c>
      <c r="F49" s="4"/>
      <c r="G49" s="4"/>
      <c r="H49" s="4" t="s">
        <v>708</v>
      </c>
      <c r="I49" s="4" t="s">
        <v>708</v>
      </c>
      <c r="J49" s="4"/>
      <c r="K49" s="1"/>
    </row>
    <row r="50" spans="1:11" x14ac:dyDescent="0.25">
      <c r="A50" s="23" t="s">
        <v>528</v>
      </c>
      <c r="B50" s="4"/>
      <c r="C50" s="4" t="s">
        <v>708</v>
      </c>
      <c r="D50" s="4"/>
      <c r="E50" s="4"/>
      <c r="F50" s="4"/>
      <c r="G50" s="4"/>
      <c r="H50" s="4"/>
      <c r="I50" s="4" t="s">
        <v>708</v>
      </c>
      <c r="J50" s="4" t="s">
        <v>708</v>
      </c>
      <c r="K50" s="1"/>
    </row>
    <row r="51" spans="1:11" x14ac:dyDescent="0.25">
      <c r="A51" s="23" t="s">
        <v>529</v>
      </c>
      <c r="B51" s="4"/>
      <c r="C51" s="4" t="s">
        <v>708</v>
      </c>
      <c r="D51" s="4"/>
      <c r="E51" s="4"/>
      <c r="F51" s="4"/>
      <c r="G51" s="4" t="s">
        <v>708</v>
      </c>
      <c r="H51" s="4" t="s">
        <v>708</v>
      </c>
      <c r="I51" s="4" t="s">
        <v>708</v>
      </c>
      <c r="J51" s="4"/>
      <c r="K51" s="1"/>
    </row>
    <row r="52" spans="1:11" x14ac:dyDescent="0.25">
      <c r="A52" s="23" t="s">
        <v>530</v>
      </c>
      <c r="B52" s="4"/>
      <c r="C52" s="4" t="s">
        <v>708</v>
      </c>
      <c r="D52" s="4"/>
      <c r="E52" s="4"/>
      <c r="F52" s="4"/>
      <c r="G52" s="4"/>
      <c r="H52" s="4" t="s">
        <v>708</v>
      </c>
      <c r="I52" s="4"/>
      <c r="J52" s="4" t="s">
        <v>708</v>
      </c>
      <c r="K52" s="1"/>
    </row>
    <row r="53" spans="1:11" x14ac:dyDescent="0.25">
      <c r="A53" s="23" t="s">
        <v>531</v>
      </c>
      <c r="B53" s="4"/>
      <c r="C53" s="4"/>
      <c r="D53" s="4" t="s">
        <v>708</v>
      </c>
      <c r="E53" s="4"/>
      <c r="F53" s="4"/>
      <c r="G53" s="4"/>
      <c r="H53" s="4"/>
      <c r="I53" s="4"/>
      <c r="J53" s="4"/>
      <c r="K53" s="1"/>
    </row>
    <row r="54" spans="1:11" x14ac:dyDescent="0.25">
      <c r="A54" s="23" t="s">
        <v>532</v>
      </c>
      <c r="B54" s="4"/>
      <c r="C54" s="4" t="s">
        <v>708</v>
      </c>
      <c r="D54" s="4"/>
      <c r="E54" s="4"/>
      <c r="F54" s="4"/>
      <c r="G54" s="4"/>
      <c r="H54" s="4"/>
      <c r="I54" s="4" t="s">
        <v>708</v>
      </c>
      <c r="J54" s="4"/>
      <c r="K54" s="1"/>
    </row>
    <row r="55" spans="1:11" ht="30" x14ac:dyDescent="0.25">
      <c r="A55" s="126" t="s">
        <v>654</v>
      </c>
      <c r="B55" s="4"/>
      <c r="C55" s="4" t="s">
        <v>708</v>
      </c>
      <c r="D55" s="4"/>
      <c r="E55" s="4"/>
      <c r="F55" s="4" t="s">
        <v>708</v>
      </c>
      <c r="G55" s="4"/>
      <c r="H55" s="4" t="s">
        <v>708</v>
      </c>
      <c r="I55" s="4"/>
      <c r="J55" s="4"/>
      <c r="K55" s="18" t="s">
        <v>872</v>
      </c>
    </row>
    <row r="56" spans="1:11" x14ac:dyDescent="0.25">
      <c r="A56" s="23" t="s">
        <v>533</v>
      </c>
      <c r="B56" s="4"/>
      <c r="C56" s="4" t="s">
        <v>708</v>
      </c>
      <c r="D56" s="4"/>
      <c r="E56" s="4"/>
      <c r="F56" s="4"/>
      <c r="G56" s="4"/>
      <c r="H56" s="4"/>
      <c r="I56" s="4"/>
      <c r="J56" s="4"/>
      <c r="K56" s="1"/>
    </row>
    <row r="57" spans="1:11" x14ac:dyDescent="0.25">
      <c r="A57" s="23" t="s">
        <v>534</v>
      </c>
      <c r="B57" s="4"/>
      <c r="C57" s="4" t="s">
        <v>708</v>
      </c>
      <c r="D57" s="4"/>
      <c r="E57" s="4"/>
      <c r="F57" s="4"/>
      <c r="G57" s="4"/>
      <c r="H57" s="4" t="s">
        <v>708</v>
      </c>
      <c r="I57" s="4" t="s">
        <v>708</v>
      </c>
      <c r="J57" s="4" t="s">
        <v>708</v>
      </c>
      <c r="K57" s="1"/>
    </row>
    <row r="58" spans="1:11" x14ac:dyDescent="0.25">
      <c r="A58" s="23" t="s">
        <v>535</v>
      </c>
      <c r="B58" s="4" t="s">
        <v>708</v>
      </c>
      <c r="C58" s="4"/>
      <c r="D58" s="4" t="s">
        <v>708</v>
      </c>
      <c r="E58" s="4"/>
      <c r="F58" s="4" t="s">
        <v>708</v>
      </c>
      <c r="G58" s="4"/>
      <c r="H58" s="4" t="s">
        <v>708</v>
      </c>
      <c r="I58" s="4"/>
      <c r="J58" s="4" t="s">
        <v>708</v>
      </c>
      <c r="K58" s="1"/>
    </row>
    <row r="59" spans="1:11" x14ac:dyDescent="0.25">
      <c r="A59" s="23" t="s">
        <v>536</v>
      </c>
      <c r="B59" s="4"/>
      <c r="C59" s="4" t="s">
        <v>708</v>
      </c>
      <c r="D59" s="4"/>
      <c r="E59" s="4"/>
      <c r="F59" s="4"/>
      <c r="G59" s="4" t="s">
        <v>708</v>
      </c>
      <c r="H59" s="4"/>
      <c r="I59" s="4" t="s">
        <v>708</v>
      </c>
      <c r="J59" s="4"/>
      <c r="K59" s="1"/>
    </row>
    <row r="60" spans="1:11" x14ac:dyDescent="0.25">
      <c r="A60" s="23" t="s">
        <v>537</v>
      </c>
      <c r="B60" s="4"/>
      <c r="C60" s="4" t="s">
        <v>708</v>
      </c>
      <c r="D60" s="4"/>
      <c r="E60" s="4"/>
      <c r="F60" s="4"/>
      <c r="G60" s="4"/>
      <c r="H60" s="4" t="s">
        <v>708</v>
      </c>
      <c r="I60" s="4" t="s">
        <v>708</v>
      </c>
      <c r="J60" s="4" t="s">
        <v>708</v>
      </c>
      <c r="K60" s="1"/>
    </row>
    <row r="61" spans="1:11" x14ac:dyDescent="0.25">
      <c r="A61" s="23" t="s">
        <v>538</v>
      </c>
      <c r="B61" s="4"/>
      <c r="C61" s="4" t="s">
        <v>708</v>
      </c>
      <c r="D61" s="4"/>
      <c r="E61" s="4"/>
      <c r="F61" s="4"/>
      <c r="G61" s="4"/>
      <c r="H61" s="4" t="s">
        <v>708</v>
      </c>
      <c r="I61" s="4" t="s">
        <v>708</v>
      </c>
      <c r="J61" s="4"/>
      <c r="K61" s="1"/>
    </row>
    <row r="62" spans="1:11" ht="15.75" thickBot="1" x14ac:dyDescent="0.3">
      <c r="A62" s="39" t="s">
        <v>539</v>
      </c>
      <c r="B62" s="29"/>
      <c r="C62" s="29" t="s">
        <v>708</v>
      </c>
      <c r="D62" s="29"/>
      <c r="E62" s="29"/>
      <c r="F62" s="29"/>
      <c r="G62" s="29" t="s">
        <v>708</v>
      </c>
      <c r="H62" s="29" t="s">
        <v>708</v>
      </c>
      <c r="I62" s="29"/>
      <c r="J62" s="29"/>
      <c r="K62" s="30"/>
    </row>
    <row r="63" spans="1:11" ht="15.75" thickTop="1" x14ac:dyDescent="0.25"/>
    <row r="82" spans="1:11" x14ac:dyDescent="0.25">
      <c r="A82" s="313" t="s">
        <v>356</v>
      </c>
      <c r="B82" s="313"/>
      <c r="C82" s="313"/>
      <c r="D82" s="313"/>
      <c r="E82" s="313"/>
      <c r="F82" s="313"/>
      <c r="G82" s="313"/>
      <c r="H82" s="313"/>
      <c r="I82" s="313"/>
      <c r="J82" s="313"/>
      <c r="K82" s="313"/>
    </row>
  </sheetData>
  <sheetProtection sheet="1" objects="1" scenarios="1"/>
  <mergeCells count="1">
    <mergeCell ref="A82:K82"/>
  </mergeCells>
  <printOptions horizontalCentered="1"/>
  <pageMargins left="7.874015748031496E-2" right="7.874015748031496E-2" top="0.74803149606299213" bottom="0.15748031496062992" header="0.31496062992125984" footer="0.31496062992125984"/>
  <pageSetup paperSize="5" scale="68" orientation="portrait" r:id="rId1"/>
  <headerFooter>
    <oddHeader>&amp;C&amp;"-,Gras"&amp;12STATISTIQUES 2019</oddHead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77"/>
  <sheetViews>
    <sheetView zoomScaleNormal="100" workbookViewId="0"/>
  </sheetViews>
  <sheetFormatPr baseColWidth="10" defaultRowHeight="15" x14ac:dyDescent="0.25"/>
  <cols>
    <col min="1" max="1" width="29.42578125" customWidth="1"/>
    <col min="2" max="2" width="13.28515625" customWidth="1"/>
    <col min="3" max="3" width="53.5703125" customWidth="1"/>
  </cols>
  <sheetData>
    <row r="1" spans="1:3" ht="18.75" x14ac:dyDescent="0.3">
      <c r="A1" s="11" t="s">
        <v>28</v>
      </c>
    </row>
    <row r="2" spans="1:3" ht="15.75" x14ac:dyDescent="0.25">
      <c r="A2" s="14" t="s">
        <v>55</v>
      </c>
    </row>
    <row r="3" spans="1:3" ht="15.75" x14ac:dyDescent="0.25">
      <c r="A3" s="26" t="s">
        <v>54</v>
      </c>
    </row>
    <row r="4" spans="1:3" ht="15.75" thickBot="1" x14ac:dyDescent="0.3">
      <c r="A4" s="70"/>
      <c r="B4" s="70"/>
      <c r="C4" s="70"/>
    </row>
    <row r="5" spans="1:3" ht="22.5" thickTop="1" thickBot="1" x14ac:dyDescent="0.4">
      <c r="A5" s="129" t="s">
        <v>1</v>
      </c>
      <c r="B5" s="111" t="s">
        <v>56</v>
      </c>
      <c r="C5" s="128" t="s">
        <v>53</v>
      </c>
    </row>
    <row r="6" spans="1:3" ht="14.45" customHeight="1" thickTop="1" x14ac:dyDescent="0.35">
      <c r="A6" s="2"/>
      <c r="B6" s="121"/>
      <c r="C6" s="134"/>
    </row>
    <row r="7" spans="1:3" x14ac:dyDescent="0.25">
      <c r="A7" s="229" t="s">
        <v>484</v>
      </c>
      <c r="B7" s="260" t="s">
        <v>10</v>
      </c>
      <c r="C7" s="275">
        <v>3</v>
      </c>
    </row>
    <row r="8" spans="1:3" x14ac:dyDescent="0.25">
      <c r="A8" s="23" t="s">
        <v>485</v>
      </c>
      <c r="B8" s="7" t="s">
        <v>10</v>
      </c>
      <c r="C8" s="201" t="s">
        <v>874</v>
      </c>
    </row>
    <row r="9" spans="1:3" x14ac:dyDescent="0.25">
      <c r="A9" s="23" t="s">
        <v>486</v>
      </c>
      <c r="B9" s="7" t="s">
        <v>10</v>
      </c>
      <c r="C9" s="276">
        <v>6</v>
      </c>
    </row>
    <row r="10" spans="1:3" x14ac:dyDescent="0.25">
      <c r="A10" s="23" t="s">
        <v>487</v>
      </c>
      <c r="B10" s="7" t="s">
        <v>10</v>
      </c>
      <c r="C10" s="276">
        <v>6</v>
      </c>
    </row>
    <row r="11" spans="1:3" x14ac:dyDescent="0.25">
      <c r="A11" s="23" t="s">
        <v>488</v>
      </c>
      <c r="B11" s="7" t="s">
        <v>10</v>
      </c>
      <c r="C11" s="276">
        <v>6</v>
      </c>
    </row>
    <row r="12" spans="1:3" x14ac:dyDescent="0.25">
      <c r="A12" s="23" t="s">
        <v>489</v>
      </c>
      <c r="B12" s="7" t="s">
        <v>10</v>
      </c>
      <c r="C12" s="276">
        <v>5</v>
      </c>
    </row>
    <row r="13" spans="1:3" x14ac:dyDescent="0.25">
      <c r="A13" s="23" t="s">
        <v>490</v>
      </c>
      <c r="B13" s="7"/>
      <c r="C13" s="1"/>
    </row>
    <row r="14" spans="1:3" x14ac:dyDescent="0.25">
      <c r="A14" s="23" t="s">
        <v>491</v>
      </c>
      <c r="B14" s="7" t="s">
        <v>10</v>
      </c>
      <c r="C14" s="276">
        <v>5</v>
      </c>
    </row>
    <row r="15" spans="1:3" x14ac:dyDescent="0.25">
      <c r="A15" s="23" t="s">
        <v>492</v>
      </c>
      <c r="B15" s="7"/>
      <c r="C15" s="276"/>
    </row>
    <row r="16" spans="1:3" x14ac:dyDescent="0.25">
      <c r="A16" s="23" t="s">
        <v>493</v>
      </c>
      <c r="B16" s="7" t="s">
        <v>10</v>
      </c>
      <c r="C16" s="276">
        <v>2</v>
      </c>
    </row>
    <row r="17" spans="1:3" x14ac:dyDescent="0.25">
      <c r="A17" s="23" t="s">
        <v>494</v>
      </c>
      <c r="B17" s="7" t="s">
        <v>11</v>
      </c>
      <c r="C17" s="1"/>
    </row>
    <row r="18" spans="1:3" x14ac:dyDescent="0.25">
      <c r="A18" s="23" t="s">
        <v>495</v>
      </c>
      <c r="B18" s="7" t="s">
        <v>10</v>
      </c>
      <c r="C18" s="276">
        <v>7</v>
      </c>
    </row>
    <row r="19" spans="1:3" x14ac:dyDescent="0.25">
      <c r="A19" s="23" t="s">
        <v>496</v>
      </c>
      <c r="B19" s="7"/>
      <c r="C19" s="1"/>
    </row>
    <row r="20" spans="1:3" x14ac:dyDescent="0.25">
      <c r="A20" s="23" t="s">
        <v>497</v>
      </c>
      <c r="B20" s="7" t="s">
        <v>10</v>
      </c>
      <c r="C20" s="201" t="s">
        <v>875</v>
      </c>
    </row>
    <row r="21" spans="1:3" x14ac:dyDescent="0.25">
      <c r="A21" s="23" t="s">
        <v>498</v>
      </c>
      <c r="B21" s="7"/>
      <c r="C21" s="1"/>
    </row>
    <row r="22" spans="1:3" x14ac:dyDescent="0.25">
      <c r="A22" s="23" t="s">
        <v>499</v>
      </c>
      <c r="B22" s="7" t="s">
        <v>10</v>
      </c>
      <c r="C22" s="276">
        <v>7</v>
      </c>
    </row>
    <row r="23" spans="1:3" x14ac:dyDescent="0.25">
      <c r="A23" s="23" t="s">
        <v>500</v>
      </c>
      <c r="B23" s="7"/>
      <c r="C23" s="1"/>
    </row>
    <row r="24" spans="1:3" x14ac:dyDescent="0.25">
      <c r="A24" s="23" t="s">
        <v>501</v>
      </c>
      <c r="B24" s="7" t="s">
        <v>11</v>
      </c>
      <c r="C24" s="1"/>
    </row>
    <row r="25" spans="1:3" x14ac:dyDescent="0.25">
      <c r="A25" s="23" t="s">
        <v>502</v>
      </c>
      <c r="B25" s="7" t="s">
        <v>11</v>
      </c>
      <c r="C25" s="1"/>
    </row>
    <row r="26" spans="1:3" x14ac:dyDescent="0.25">
      <c r="A26" s="23" t="s">
        <v>503</v>
      </c>
      <c r="B26" s="7"/>
      <c r="C26" s="1"/>
    </row>
    <row r="27" spans="1:3" x14ac:dyDescent="0.25">
      <c r="A27" s="23" t="s">
        <v>504</v>
      </c>
      <c r="B27" s="7" t="s">
        <v>10</v>
      </c>
      <c r="C27" s="201" t="s">
        <v>876</v>
      </c>
    </row>
    <row r="28" spans="1:3" x14ac:dyDescent="0.25">
      <c r="A28" s="23" t="s">
        <v>505</v>
      </c>
      <c r="B28" s="7" t="s">
        <v>10</v>
      </c>
      <c r="C28" s="276">
        <v>8</v>
      </c>
    </row>
    <row r="29" spans="1:3" x14ac:dyDescent="0.25">
      <c r="A29" s="23" t="s">
        <v>506</v>
      </c>
      <c r="B29" s="7"/>
      <c r="C29" s="1"/>
    </row>
    <row r="30" spans="1:3" x14ac:dyDescent="0.25">
      <c r="A30" s="23" t="s">
        <v>507</v>
      </c>
      <c r="B30" s="7" t="s">
        <v>11</v>
      </c>
      <c r="C30" s="1"/>
    </row>
    <row r="31" spans="1:3" x14ac:dyDescent="0.25">
      <c r="A31" s="23" t="s">
        <v>508</v>
      </c>
      <c r="B31" s="7" t="s">
        <v>10</v>
      </c>
      <c r="C31" s="201" t="s">
        <v>877</v>
      </c>
    </row>
    <row r="32" spans="1:3" x14ac:dyDescent="0.25">
      <c r="A32" s="23" t="s">
        <v>509</v>
      </c>
      <c r="B32" s="7" t="s">
        <v>10</v>
      </c>
      <c r="C32" s="276">
        <v>7</v>
      </c>
    </row>
    <row r="33" spans="1:3" x14ac:dyDescent="0.25">
      <c r="A33" s="23" t="s">
        <v>510</v>
      </c>
      <c r="B33" s="7"/>
      <c r="C33" s="1"/>
    </row>
    <row r="34" spans="1:3" x14ac:dyDescent="0.25">
      <c r="A34" s="23" t="s">
        <v>511</v>
      </c>
      <c r="B34" s="7"/>
      <c r="C34" s="1"/>
    </row>
    <row r="35" spans="1:3" x14ac:dyDescent="0.25">
      <c r="A35" s="23" t="s">
        <v>512</v>
      </c>
      <c r="B35" s="7" t="s">
        <v>10</v>
      </c>
      <c r="C35" s="201" t="s">
        <v>873</v>
      </c>
    </row>
    <row r="36" spans="1:3" x14ac:dyDescent="0.25">
      <c r="A36" s="23" t="s">
        <v>513</v>
      </c>
      <c r="B36" s="7"/>
      <c r="C36" s="1"/>
    </row>
    <row r="37" spans="1:3" x14ac:dyDescent="0.25">
      <c r="A37" s="23" t="s">
        <v>514</v>
      </c>
      <c r="B37" s="7" t="s">
        <v>10</v>
      </c>
      <c r="C37" s="276">
        <v>5</v>
      </c>
    </row>
    <row r="38" spans="1:3" x14ac:dyDescent="0.25">
      <c r="A38" s="23" t="s">
        <v>515</v>
      </c>
      <c r="B38" s="7"/>
      <c r="C38" s="1"/>
    </row>
    <row r="39" spans="1:3" x14ac:dyDescent="0.25">
      <c r="A39" s="23" t="s">
        <v>516</v>
      </c>
      <c r="B39" s="7"/>
      <c r="C39" s="1"/>
    </row>
    <row r="40" spans="1:3" x14ac:dyDescent="0.25">
      <c r="A40" s="23" t="s">
        <v>517</v>
      </c>
      <c r="B40" s="7"/>
      <c r="C40" s="1"/>
    </row>
    <row r="41" spans="1:3" x14ac:dyDescent="0.25">
      <c r="A41" s="23" t="s">
        <v>518</v>
      </c>
      <c r="B41" s="7"/>
      <c r="C41" s="1"/>
    </row>
    <row r="42" spans="1:3" x14ac:dyDescent="0.25">
      <c r="A42" s="23" t="s">
        <v>519</v>
      </c>
      <c r="B42" s="7" t="s">
        <v>10</v>
      </c>
      <c r="C42" s="276">
        <v>6</v>
      </c>
    </row>
    <row r="43" spans="1:3" x14ac:dyDescent="0.25">
      <c r="A43" s="23" t="s">
        <v>520</v>
      </c>
      <c r="B43" s="7" t="s">
        <v>10</v>
      </c>
      <c r="C43" s="276">
        <v>1.5</v>
      </c>
    </row>
    <row r="44" spans="1:3" x14ac:dyDescent="0.25">
      <c r="A44" s="23" t="s">
        <v>521</v>
      </c>
      <c r="B44" s="7" t="s">
        <v>10</v>
      </c>
      <c r="C44" s="201" t="s">
        <v>878</v>
      </c>
    </row>
    <row r="45" spans="1:3" x14ac:dyDescent="0.25">
      <c r="A45" s="23" t="s">
        <v>522</v>
      </c>
      <c r="B45" s="7"/>
      <c r="C45" s="1"/>
    </row>
    <row r="46" spans="1:3" x14ac:dyDescent="0.25">
      <c r="A46" s="23" t="s">
        <v>523</v>
      </c>
      <c r="B46" s="7" t="s">
        <v>10</v>
      </c>
      <c r="C46" s="276">
        <v>7</v>
      </c>
    </row>
    <row r="47" spans="1:3" x14ac:dyDescent="0.25">
      <c r="A47" s="23" t="s">
        <v>524</v>
      </c>
      <c r="B47" s="7" t="s">
        <v>10</v>
      </c>
      <c r="C47" s="276">
        <v>8</v>
      </c>
    </row>
    <row r="48" spans="1:3" x14ac:dyDescent="0.25">
      <c r="A48" s="23" t="s">
        <v>525</v>
      </c>
      <c r="B48" s="7"/>
      <c r="C48" s="276"/>
    </row>
    <row r="49" spans="1:3" x14ac:dyDescent="0.25">
      <c r="A49" s="23" t="s">
        <v>526</v>
      </c>
      <c r="B49" s="7" t="s">
        <v>10</v>
      </c>
      <c r="C49" s="276">
        <v>5</v>
      </c>
    </row>
    <row r="50" spans="1:3" x14ac:dyDescent="0.25">
      <c r="A50" s="23" t="s">
        <v>527</v>
      </c>
      <c r="B50" s="7" t="s">
        <v>10</v>
      </c>
      <c r="C50" s="201" t="s">
        <v>879</v>
      </c>
    </row>
    <row r="51" spans="1:3" x14ac:dyDescent="0.25">
      <c r="A51" s="23" t="s">
        <v>528</v>
      </c>
      <c r="B51" s="7" t="s">
        <v>10</v>
      </c>
      <c r="C51" s="276">
        <v>5</v>
      </c>
    </row>
    <row r="52" spans="1:3" x14ac:dyDescent="0.25">
      <c r="A52" s="23" t="s">
        <v>529</v>
      </c>
      <c r="B52" s="7" t="s">
        <v>10</v>
      </c>
      <c r="C52" s="276">
        <v>7</v>
      </c>
    </row>
    <row r="53" spans="1:3" x14ac:dyDescent="0.25">
      <c r="A53" s="23" t="s">
        <v>530</v>
      </c>
      <c r="B53" s="7" t="s">
        <v>11</v>
      </c>
      <c r="C53" s="1"/>
    </row>
    <row r="54" spans="1:3" x14ac:dyDescent="0.25">
      <c r="A54" s="23" t="s">
        <v>531</v>
      </c>
      <c r="B54" s="7" t="s">
        <v>10</v>
      </c>
      <c r="C54" s="276">
        <v>5</v>
      </c>
    </row>
    <row r="55" spans="1:3" x14ac:dyDescent="0.25">
      <c r="A55" s="23" t="s">
        <v>532</v>
      </c>
      <c r="B55" s="7" t="s">
        <v>10</v>
      </c>
      <c r="C55" s="276">
        <v>5</v>
      </c>
    </row>
    <row r="56" spans="1:3" x14ac:dyDescent="0.25">
      <c r="A56" s="126" t="s">
        <v>654</v>
      </c>
      <c r="B56" s="7" t="s">
        <v>10</v>
      </c>
      <c r="C56" s="1"/>
    </row>
    <row r="57" spans="1:3" x14ac:dyDescent="0.25">
      <c r="A57" s="23" t="s">
        <v>533</v>
      </c>
      <c r="B57" s="7" t="s">
        <v>10</v>
      </c>
      <c r="C57" s="276">
        <v>5</v>
      </c>
    </row>
    <row r="58" spans="1:3" x14ac:dyDescent="0.25">
      <c r="A58" s="23" t="s">
        <v>534</v>
      </c>
      <c r="B58" s="7" t="s">
        <v>10</v>
      </c>
      <c r="C58" s="276">
        <v>5</v>
      </c>
    </row>
    <row r="59" spans="1:3" x14ac:dyDescent="0.25">
      <c r="A59" s="23" t="s">
        <v>535</v>
      </c>
      <c r="B59" s="7"/>
      <c r="C59" s="276"/>
    </row>
    <row r="60" spans="1:3" x14ac:dyDescent="0.25">
      <c r="A60" s="23" t="s">
        <v>536</v>
      </c>
      <c r="B60" s="7" t="s">
        <v>10</v>
      </c>
      <c r="C60" s="276">
        <v>2.65</v>
      </c>
    </row>
    <row r="61" spans="1:3" x14ac:dyDescent="0.25">
      <c r="A61" s="23" t="s">
        <v>537</v>
      </c>
      <c r="B61" s="7" t="s">
        <v>10</v>
      </c>
      <c r="C61" s="276">
        <v>5</v>
      </c>
    </row>
    <row r="62" spans="1:3" x14ac:dyDescent="0.25">
      <c r="A62" s="23" t="s">
        <v>538</v>
      </c>
      <c r="B62" s="7" t="s">
        <v>10</v>
      </c>
      <c r="C62" s="276"/>
    </row>
    <row r="63" spans="1:3" ht="15.75" thickBot="1" x14ac:dyDescent="0.3">
      <c r="A63" s="39" t="s">
        <v>539</v>
      </c>
      <c r="B63" s="51"/>
      <c r="C63" s="30"/>
    </row>
    <row r="64" spans="1:3" ht="15.75" thickTop="1" x14ac:dyDescent="0.25"/>
    <row r="65" spans="1:5" x14ac:dyDescent="0.25">
      <c r="B65" s="7"/>
    </row>
    <row r="69" spans="1:5" x14ac:dyDescent="0.25">
      <c r="B69" s="50"/>
    </row>
    <row r="72" spans="1:5" x14ac:dyDescent="0.25">
      <c r="B72" s="50"/>
    </row>
    <row r="77" spans="1:5" x14ac:dyDescent="0.25">
      <c r="A77" s="313" t="s">
        <v>880</v>
      </c>
      <c r="B77" s="313"/>
      <c r="C77" s="313"/>
      <c r="D77" s="313"/>
      <c r="E77" s="313"/>
    </row>
  </sheetData>
  <sheetProtection sheet="1" objects="1" scenarios="1"/>
  <mergeCells count="1">
    <mergeCell ref="A77:E77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3" orientation="portrait" r:id="rId1"/>
  <headerFooter>
    <oddHeader>&amp;C&amp;"-,Gras"&amp;12STATISTIQUES 2019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2"/>
  <sheetViews>
    <sheetView zoomScaleNormal="100" workbookViewId="0">
      <selection sqref="A1:E1"/>
    </sheetView>
  </sheetViews>
  <sheetFormatPr baseColWidth="10" defaultRowHeight="15" x14ac:dyDescent="0.25"/>
  <cols>
    <col min="1" max="1" width="27.5703125" customWidth="1"/>
    <col min="2" max="2" width="26.42578125" style="9" customWidth="1"/>
    <col min="3" max="3" width="12.5703125" style="7" customWidth="1"/>
    <col min="4" max="4" width="17.28515625" style="7" customWidth="1"/>
    <col min="5" max="5" width="22" customWidth="1"/>
  </cols>
  <sheetData>
    <row r="1" spans="1:5" ht="18.75" x14ac:dyDescent="0.3">
      <c r="A1" s="312" t="s">
        <v>0</v>
      </c>
      <c r="B1" s="312"/>
      <c r="C1" s="312"/>
      <c r="D1" s="312"/>
      <c r="E1" s="312"/>
    </row>
    <row r="2" spans="1:5" ht="12" customHeight="1" thickBot="1" x14ac:dyDescent="0.3">
      <c r="A2" s="70"/>
      <c r="B2" s="78"/>
      <c r="C2" s="51"/>
      <c r="D2" s="51"/>
      <c r="E2" s="70"/>
    </row>
    <row r="3" spans="1:5" ht="41.45" customHeight="1" thickTop="1" thickBot="1" x14ac:dyDescent="0.4">
      <c r="A3" s="130" t="s">
        <v>1</v>
      </c>
      <c r="B3" s="76" t="s">
        <v>4</v>
      </c>
      <c r="C3" s="236" t="s">
        <v>2</v>
      </c>
      <c r="D3" s="234" t="s">
        <v>417</v>
      </c>
      <c r="E3" s="230" t="s">
        <v>3</v>
      </c>
    </row>
    <row r="4" spans="1:5" ht="14.45" customHeight="1" thickTop="1" x14ac:dyDescent="0.35">
      <c r="A4" s="184"/>
      <c r="B4" s="100"/>
      <c r="C4" s="101"/>
      <c r="D4" s="235"/>
      <c r="E4" s="231"/>
    </row>
    <row r="5" spans="1:5" x14ac:dyDescent="0.25">
      <c r="A5" s="229" t="s">
        <v>484</v>
      </c>
      <c r="B5" s="229" t="s">
        <v>607</v>
      </c>
      <c r="C5" s="229">
        <v>43</v>
      </c>
      <c r="D5" s="232">
        <v>9</v>
      </c>
      <c r="E5" s="232" t="s">
        <v>628</v>
      </c>
    </row>
    <row r="6" spans="1:5" x14ac:dyDescent="0.25">
      <c r="A6" s="23" t="s">
        <v>485</v>
      </c>
      <c r="B6" s="23" t="s">
        <v>608</v>
      </c>
      <c r="C6" s="23">
        <v>56</v>
      </c>
      <c r="D6" s="228">
        <v>29</v>
      </c>
      <c r="E6" s="228" t="s">
        <v>540</v>
      </c>
    </row>
    <row r="7" spans="1:5" x14ac:dyDescent="0.25">
      <c r="A7" s="23" t="s">
        <v>486</v>
      </c>
      <c r="B7" s="23" t="s">
        <v>571</v>
      </c>
      <c r="C7" s="23">
        <v>52</v>
      </c>
      <c r="D7" s="228">
        <v>28</v>
      </c>
      <c r="E7" s="228" t="s">
        <v>629</v>
      </c>
    </row>
    <row r="8" spans="1:5" x14ac:dyDescent="0.25">
      <c r="A8" s="23" t="s">
        <v>487</v>
      </c>
      <c r="B8" s="23" t="s">
        <v>572</v>
      </c>
      <c r="C8" s="23">
        <v>58</v>
      </c>
      <c r="D8" s="228">
        <v>31</v>
      </c>
      <c r="E8" s="228" t="s">
        <v>541</v>
      </c>
    </row>
    <row r="9" spans="1:5" x14ac:dyDescent="0.25">
      <c r="A9" s="23" t="s">
        <v>488</v>
      </c>
      <c r="B9" s="23" t="s">
        <v>573</v>
      </c>
      <c r="C9" s="23">
        <v>39</v>
      </c>
      <c r="D9" s="228">
        <v>1</v>
      </c>
      <c r="E9" s="228" t="s">
        <v>542</v>
      </c>
    </row>
    <row r="10" spans="1:5" x14ac:dyDescent="0.25">
      <c r="A10" s="23" t="s">
        <v>489</v>
      </c>
      <c r="B10" s="23" t="s">
        <v>609</v>
      </c>
      <c r="C10" s="23">
        <v>59</v>
      </c>
      <c r="D10" s="228">
        <v>31</v>
      </c>
      <c r="E10" s="228" t="s">
        <v>630</v>
      </c>
    </row>
    <row r="11" spans="1:5" x14ac:dyDescent="0.25">
      <c r="A11" s="23" t="s">
        <v>490</v>
      </c>
      <c r="B11" s="23" t="s">
        <v>610</v>
      </c>
      <c r="C11" s="23">
        <v>33</v>
      </c>
      <c r="D11" s="228">
        <v>9</v>
      </c>
      <c r="E11" s="228" t="s">
        <v>631</v>
      </c>
    </row>
    <row r="12" spans="1:5" x14ac:dyDescent="0.25">
      <c r="A12" s="23" t="s">
        <v>491</v>
      </c>
      <c r="B12" s="23" t="s">
        <v>574</v>
      </c>
      <c r="C12" s="23">
        <v>42</v>
      </c>
      <c r="D12" s="228">
        <v>3</v>
      </c>
      <c r="E12" s="228" t="s">
        <v>632</v>
      </c>
    </row>
    <row r="13" spans="1:5" x14ac:dyDescent="0.25">
      <c r="A13" s="23" t="s">
        <v>492</v>
      </c>
      <c r="B13" s="23" t="s">
        <v>575</v>
      </c>
      <c r="C13" s="23">
        <v>38</v>
      </c>
      <c r="D13" s="228">
        <v>8</v>
      </c>
      <c r="E13" s="228" t="s">
        <v>543</v>
      </c>
    </row>
    <row r="14" spans="1:5" x14ac:dyDescent="0.25">
      <c r="A14" s="23" t="s">
        <v>493</v>
      </c>
      <c r="B14" s="23" t="s">
        <v>576</v>
      </c>
      <c r="C14" s="23">
        <v>39</v>
      </c>
      <c r="D14" s="228">
        <v>3</v>
      </c>
      <c r="E14" s="228" t="s">
        <v>544</v>
      </c>
    </row>
    <row r="15" spans="1:5" x14ac:dyDescent="0.25">
      <c r="A15" s="23" t="s">
        <v>494</v>
      </c>
      <c r="B15" s="23" t="s">
        <v>611</v>
      </c>
      <c r="C15" s="23">
        <v>38</v>
      </c>
      <c r="D15" s="228">
        <v>8</v>
      </c>
      <c r="E15" s="228" t="s">
        <v>633</v>
      </c>
    </row>
    <row r="16" spans="1:5" x14ac:dyDescent="0.25">
      <c r="A16" s="23" t="s">
        <v>495</v>
      </c>
      <c r="B16" s="23" t="s">
        <v>612</v>
      </c>
      <c r="C16" s="23">
        <v>51</v>
      </c>
      <c r="D16" s="228">
        <v>26</v>
      </c>
      <c r="E16" s="228" t="s">
        <v>634</v>
      </c>
    </row>
    <row r="17" spans="1:5" x14ac:dyDescent="0.25">
      <c r="A17" s="23" t="s">
        <v>496</v>
      </c>
      <c r="B17" s="23" t="s">
        <v>577</v>
      </c>
      <c r="C17" s="23">
        <v>59</v>
      </c>
      <c r="D17" s="228">
        <v>15</v>
      </c>
      <c r="E17" s="228" t="s">
        <v>635</v>
      </c>
    </row>
    <row r="18" spans="1:5" x14ac:dyDescent="0.25">
      <c r="A18" s="23" t="s">
        <v>497</v>
      </c>
      <c r="B18" s="23" t="s">
        <v>578</v>
      </c>
      <c r="C18" s="23">
        <v>60</v>
      </c>
      <c r="D18" s="228">
        <v>18</v>
      </c>
      <c r="E18" s="228" t="s">
        <v>545</v>
      </c>
    </row>
    <row r="19" spans="1:5" x14ac:dyDescent="0.25">
      <c r="A19" s="23" t="s">
        <v>498</v>
      </c>
      <c r="B19" s="23" t="s">
        <v>579</v>
      </c>
      <c r="C19" s="23">
        <v>46</v>
      </c>
      <c r="D19" s="228">
        <v>20</v>
      </c>
      <c r="E19" s="228" t="s">
        <v>636</v>
      </c>
    </row>
    <row r="20" spans="1:5" x14ac:dyDescent="0.25">
      <c r="A20" s="23" t="s">
        <v>499</v>
      </c>
      <c r="B20" s="23" t="s">
        <v>580</v>
      </c>
      <c r="C20" s="23">
        <v>38</v>
      </c>
      <c r="D20" s="228">
        <v>8</v>
      </c>
      <c r="E20" s="228" t="s">
        <v>637</v>
      </c>
    </row>
    <row r="21" spans="1:5" x14ac:dyDescent="0.25">
      <c r="A21" s="23" t="s">
        <v>500</v>
      </c>
      <c r="B21" s="23" t="s">
        <v>581</v>
      </c>
      <c r="C21" s="23">
        <v>39</v>
      </c>
      <c r="D21" s="228">
        <v>8</v>
      </c>
      <c r="E21" s="228" t="s">
        <v>638</v>
      </c>
    </row>
    <row r="22" spans="1:5" x14ac:dyDescent="0.25">
      <c r="A22" s="23" t="s">
        <v>501</v>
      </c>
      <c r="B22" s="23" t="s">
        <v>582</v>
      </c>
      <c r="C22" s="23">
        <v>34</v>
      </c>
      <c r="D22" s="228">
        <v>1</v>
      </c>
      <c r="E22" s="228" t="s">
        <v>546</v>
      </c>
    </row>
    <row r="23" spans="1:5" x14ac:dyDescent="0.25">
      <c r="A23" s="23" t="s">
        <v>502</v>
      </c>
      <c r="B23" s="23" t="s">
        <v>613</v>
      </c>
      <c r="C23" s="23">
        <v>54</v>
      </c>
      <c r="D23" s="228">
        <v>27</v>
      </c>
      <c r="E23" s="228" t="s">
        <v>639</v>
      </c>
    </row>
    <row r="24" spans="1:5" x14ac:dyDescent="0.25">
      <c r="A24" s="23" t="s">
        <v>503</v>
      </c>
      <c r="B24" s="23" t="s">
        <v>583</v>
      </c>
      <c r="C24" s="23">
        <v>43</v>
      </c>
      <c r="D24" s="228">
        <v>2</v>
      </c>
      <c r="E24" s="228" t="s">
        <v>547</v>
      </c>
    </row>
    <row r="25" spans="1:5" x14ac:dyDescent="0.25">
      <c r="A25" s="23" t="s">
        <v>504</v>
      </c>
      <c r="B25" s="23" t="s">
        <v>614</v>
      </c>
      <c r="C25" s="23">
        <v>39</v>
      </c>
      <c r="D25" s="228">
        <v>7</v>
      </c>
      <c r="E25" s="228" t="s">
        <v>548</v>
      </c>
    </row>
    <row r="26" spans="1:5" x14ac:dyDescent="0.25">
      <c r="A26" s="23" t="s">
        <v>505</v>
      </c>
      <c r="B26" s="23" t="s">
        <v>584</v>
      </c>
      <c r="C26" s="23">
        <v>52</v>
      </c>
      <c r="D26" s="228">
        <v>12</v>
      </c>
      <c r="E26" s="228" t="s">
        <v>549</v>
      </c>
    </row>
    <row r="27" spans="1:5" x14ac:dyDescent="0.25">
      <c r="A27" s="23" t="s">
        <v>506</v>
      </c>
      <c r="B27" s="23" t="s">
        <v>585</v>
      </c>
      <c r="C27" s="23">
        <v>48</v>
      </c>
      <c r="D27" s="228">
        <v>11</v>
      </c>
      <c r="E27" s="228" t="s">
        <v>640</v>
      </c>
    </row>
    <row r="28" spans="1:5" x14ac:dyDescent="0.25">
      <c r="A28" s="23" t="s">
        <v>507</v>
      </c>
      <c r="B28" s="23" t="s">
        <v>615</v>
      </c>
      <c r="C28" s="23"/>
      <c r="D28" s="228">
        <v>34</v>
      </c>
      <c r="E28" s="228" t="s">
        <v>641</v>
      </c>
    </row>
    <row r="29" spans="1:5" x14ac:dyDescent="0.25">
      <c r="A29" s="23" t="s">
        <v>508</v>
      </c>
      <c r="B29" s="23" t="s">
        <v>586</v>
      </c>
      <c r="C29" s="23">
        <v>51</v>
      </c>
      <c r="D29" s="228">
        <v>9</v>
      </c>
      <c r="E29" s="228" t="s">
        <v>550</v>
      </c>
    </row>
    <row r="30" spans="1:5" x14ac:dyDescent="0.25">
      <c r="A30" s="23" t="s">
        <v>509</v>
      </c>
      <c r="B30" s="23" t="s">
        <v>616</v>
      </c>
      <c r="C30" s="23">
        <v>64</v>
      </c>
      <c r="D30" s="228">
        <v>33</v>
      </c>
      <c r="E30" s="228" t="s">
        <v>551</v>
      </c>
    </row>
    <row r="31" spans="1:5" x14ac:dyDescent="0.25">
      <c r="A31" s="23" t="s">
        <v>510</v>
      </c>
      <c r="B31" s="23" t="s">
        <v>587</v>
      </c>
      <c r="C31" s="23">
        <v>51</v>
      </c>
      <c r="D31" s="228">
        <v>7</v>
      </c>
      <c r="E31" s="228" t="s">
        <v>642</v>
      </c>
    </row>
    <row r="32" spans="1:5" x14ac:dyDescent="0.25">
      <c r="A32" s="23" t="s">
        <v>511</v>
      </c>
      <c r="B32" s="23" t="s">
        <v>617</v>
      </c>
      <c r="C32" s="23">
        <v>30</v>
      </c>
      <c r="D32" s="228">
        <v>3</v>
      </c>
      <c r="E32" s="228" t="s">
        <v>552</v>
      </c>
    </row>
    <row r="33" spans="1:5" x14ac:dyDescent="0.25">
      <c r="A33" s="23" t="s">
        <v>512</v>
      </c>
      <c r="B33" s="23" t="s">
        <v>588</v>
      </c>
      <c r="C33" s="23">
        <v>50</v>
      </c>
      <c r="D33" s="228">
        <v>16</v>
      </c>
      <c r="E33" s="228" t="s">
        <v>553</v>
      </c>
    </row>
    <row r="34" spans="1:5" x14ac:dyDescent="0.25">
      <c r="A34" s="23" t="s">
        <v>513</v>
      </c>
      <c r="B34" s="23" t="s">
        <v>589</v>
      </c>
      <c r="C34" s="23">
        <v>34</v>
      </c>
      <c r="D34" s="228">
        <v>1</v>
      </c>
      <c r="E34" s="228" t="s">
        <v>554</v>
      </c>
    </row>
    <row r="35" spans="1:5" x14ac:dyDescent="0.25">
      <c r="A35" s="23" t="s">
        <v>514</v>
      </c>
      <c r="B35" s="23" t="s">
        <v>590</v>
      </c>
      <c r="C35" s="23">
        <v>40</v>
      </c>
      <c r="D35" s="228">
        <v>20</v>
      </c>
      <c r="E35" s="228" t="s">
        <v>555</v>
      </c>
    </row>
    <row r="36" spans="1:5" x14ac:dyDescent="0.25">
      <c r="A36" s="23" t="s">
        <v>515</v>
      </c>
      <c r="B36" s="23" t="s">
        <v>618</v>
      </c>
      <c r="C36" s="23">
        <v>45</v>
      </c>
      <c r="D36" s="228">
        <v>21</v>
      </c>
      <c r="E36" s="228" t="s">
        <v>643</v>
      </c>
    </row>
    <row r="37" spans="1:5" x14ac:dyDescent="0.25">
      <c r="A37" s="23" t="s">
        <v>516</v>
      </c>
      <c r="B37" s="23" t="s">
        <v>591</v>
      </c>
      <c r="C37" s="23">
        <v>44</v>
      </c>
      <c r="D37" s="228">
        <v>23</v>
      </c>
      <c r="E37" s="228" t="s">
        <v>556</v>
      </c>
    </row>
    <row r="38" spans="1:5" x14ac:dyDescent="0.25">
      <c r="A38" s="23" t="s">
        <v>517</v>
      </c>
      <c r="B38" s="23" t="s">
        <v>619</v>
      </c>
      <c r="C38" s="23">
        <v>34</v>
      </c>
      <c r="D38" s="228">
        <v>3</v>
      </c>
      <c r="E38" s="228" t="s">
        <v>644</v>
      </c>
    </row>
    <row r="39" spans="1:5" x14ac:dyDescent="0.25">
      <c r="A39" s="23" t="s">
        <v>518</v>
      </c>
      <c r="B39" s="23" t="s">
        <v>620</v>
      </c>
      <c r="C39" s="23">
        <v>59</v>
      </c>
      <c r="D39" s="228">
        <v>20</v>
      </c>
      <c r="E39" s="228" t="s">
        <v>557</v>
      </c>
    </row>
    <row r="40" spans="1:5" x14ac:dyDescent="0.25">
      <c r="A40" s="23" t="s">
        <v>519</v>
      </c>
      <c r="B40" s="23" t="s">
        <v>592</v>
      </c>
      <c r="C40" s="23">
        <v>40</v>
      </c>
      <c r="D40" s="228">
        <v>4</v>
      </c>
      <c r="E40" s="228" t="s">
        <v>558</v>
      </c>
    </row>
    <row r="41" spans="1:5" x14ac:dyDescent="0.25">
      <c r="A41" s="23" t="s">
        <v>520</v>
      </c>
      <c r="B41" s="23" t="s">
        <v>621</v>
      </c>
      <c r="C41" s="192" t="s">
        <v>627</v>
      </c>
      <c r="D41" s="228"/>
      <c r="E41" s="228" t="s">
        <v>645</v>
      </c>
    </row>
    <row r="42" spans="1:5" x14ac:dyDescent="0.25">
      <c r="A42" s="23" t="s">
        <v>521</v>
      </c>
      <c r="B42" s="23" t="s">
        <v>593</v>
      </c>
      <c r="C42" s="23">
        <v>53</v>
      </c>
      <c r="D42" s="228">
        <v>27</v>
      </c>
      <c r="E42" s="228" t="s">
        <v>559</v>
      </c>
    </row>
    <row r="43" spans="1:5" x14ac:dyDescent="0.25">
      <c r="A43" s="23" t="s">
        <v>522</v>
      </c>
      <c r="B43" s="23" t="s">
        <v>594</v>
      </c>
      <c r="C43" s="23">
        <v>62</v>
      </c>
      <c r="D43" s="228">
        <v>10</v>
      </c>
      <c r="E43" s="228" t="s">
        <v>646</v>
      </c>
    </row>
    <row r="44" spans="1:5" x14ac:dyDescent="0.25">
      <c r="A44" s="23" t="s">
        <v>523</v>
      </c>
      <c r="B44" s="23" t="s">
        <v>595</v>
      </c>
      <c r="C44" s="23">
        <v>45</v>
      </c>
      <c r="D44" s="228">
        <v>19</v>
      </c>
      <c r="E44" s="228" t="s">
        <v>560</v>
      </c>
    </row>
    <row r="45" spans="1:5" x14ac:dyDescent="0.25">
      <c r="A45" s="23" t="s">
        <v>524</v>
      </c>
      <c r="B45" s="23" t="s">
        <v>596</v>
      </c>
      <c r="C45" s="23">
        <v>55</v>
      </c>
      <c r="D45" s="228">
        <v>18</v>
      </c>
      <c r="E45" s="228" t="s">
        <v>561</v>
      </c>
    </row>
    <row r="46" spans="1:5" x14ac:dyDescent="0.25">
      <c r="A46" s="23" t="s">
        <v>525</v>
      </c>
      <c r="B46" s="23" t="s">
        <v>597</v>
      </c>
      <c r="C46" s="23">
        <v>54</v>
      </c>
      <c r="D46" s="228">
        <v>28</v>
      </c>
      <c r="E46" s="228" t="s">
        <v>562</v>
      </c>
    </row>
    <row r="47" spans="1:5" x14ac:dyDescent="0.25">
      <c r="A47" s="23" t="s">
        <v>526</v>
      </c>
      <c r="B47" s="23" t="s">
        <v>622</v>
      </c>
      <c r="C47" s="23">
        <v>59</v>
      </c>
      <c r="D47" s="228">
        <v>29</v>
      </c>
      <c r="E47" s="228" t="s">
        <v>647</v>
      </c>
    </row>
    <row r="48" spans="1:5" x14ac:dyDescent="0.25">
      <c r="A48" s="23" t="s">
        <v>527</v>
      </c>
      <c r="B48" s="23" t="s">
        <v>623</v>
      </c>
      <c r="C48" s="23">
        <v>59</v>
      </c>
      <c r="D48" s="228"/>
      <c r="E48" s="228" t="s">
        <v>563</v>
      </c>
    </row>
    <row r="49" spans="1:6" x14ac:dyDescent="0.25">
      <c r="A49" s="23" t="s">
        <v>528</v>
      </c>
      <c r="B49" s="23" t="s">
        <v>598</v>
      </c>
      <c r="C49" s="23">
        <v>39</v>
      </c>
      <c r="D49" s="228">
        <v>2</v>
      </c>
      <c r="E49" s="228" t="s">
        <v>564</v>
      </c>
    </row>
    <row r="50" spans="1:6" x14ac:dyDescent="0.25">
      <c r="A50" s="23" t="s">
        <v>529</v>
      </c>
      <c r="B50" s="23" t="s">
        <v>599</v>
      </c>
      <c r="C50" s="23">
        <v>52</v>
      </c>
      <c r="D50" s="228">
        <v>26</v>
      </c>
      <c r="E50" s="228" t="s">
        <v>648</v>
      </c>
    </row>
    <row r="51" spans="1:6" x14ac:dyDescent="0.25">
      <c r="A51" s="23" t="s">
        <v>530</v>
      </c>
      <c r="B51" s="23" t="s">
        <v>624</v>
      </c>
      <c r="C51" s="23">
        <v>46</v>
      </c>
      <c r="D51" s="228">
        <v>20</v>
      </c>
      <c r="E51" s="228" t="s">
        <v>649</v>
      </c>
    </row>
    <row r="52" spans="1:6" x14ac:dyDescent="0.25">
      <c r="A52" s="23" t="s">
        <v>531</v>
      </c>
      <c r="B52" s="23" t="s">
        <v>625</v>
      </c>
      <c r="C52" s="23">
        <v>32</v>
      </c>
      <c r="D52" s="228">
        <v>1</v>
      </c>
      <c r="E52" s="228" t="s">
        <v>565</v>
      </c>
    </row>
    <row r="53" spans="1:6" x14ac:dyDescent="0.25">
      <c r="A53" s="23" t="s">
        <v>532</v>
      </c>
      <c r="B53" s="23" t="s">
        <v>600</v>
      </c>
      <c r="C53" s="23">
        <v>32</v>
      </c>
      <c r="D53" s="228">
        <v>3</v>
      </c>
      <c r="E53" s="228" t="s">
        <v>566</v>
      </c>
    </row>
    <row r="54" spans="1:6" x14ac:dyDescent="0.25">
      <c r="A54" s="126" t="s">
        <v>654</v>
      </c>
      <c r="B54" s="238" t="s">
        <v>655</v>
      </c>
      <c r="C54" s="192">
        <v>43</v>
      </c>
      <c r="D54" s="201">
        <v>11</v>
      </c>
      <c r="E54" s="23" t="s">
        <v>656</v>
      </c>
      <c r="F54" s="1"/>
    </row>
    <row r="55" spans="1:6" x14ac:dyDescent="0.25">
      <c r="A55" s="23" t="s">
        <v>533</v>
      </c>
      <c r="B55" s="23" t="s">
        <v>601</v>
      </c>
      <c r="C55" s="23">
        <v>30</v>
      </c>
      <c r="D55" s="228">
        <v>1</v>
      </c>
      <c r="E55" s="228" t="s">
        <v>650</v>
      </c>
    </row>
    <row r="56" spans="1:6" x14ac:dyDescent="0.25">
      <c r="A56" s="23" t="s">
        <v>534</v>
      </c>
      <c r="B56" s="23" t="s">
        <v>626</v>
      </c>
      <c r="C56" s="23">
        <v>57</v>
      </c>
      <c r="D56" s="228">
        <v>28</v>
      </c>
      <c r="E56" s="228" t="s">
        <v>567</v>
      </c>
    </row>
    <row r="57" spans="1:6" x14ac:dyDescent="0.25">
      <c r="A57" s="23" t="s">
        <v>535</v>
      </c>
      <c r="B57" s="23" t="s">
        <v>602</v>
      </c>
      <c r="C57" s="23">
        <v>30</v>
      </c>
      <c r="D57" s="228">
        <v>10</v>
      </c>
      <c r="E57" s="228" t="s">
        <v>651</v>
      </c>
    </row>
    <row r="58" spans="1:6" x14ac:dyDescent="0.25">
      <c r="A58" s="23" t="s">
        <v>536</v>
      </c>
      <c r="B58" s="23" t="s">
        <v>603</v>
      </c>
      <c r="C58" s="23">
        <v>33</v>
      </c>
      <c r="D58" s="228">
        <v>2</v>
      </c>
      <c r="E58" s="228" t="s">
        <v>568</v>
      </c>
    </row>
    <row r="59" spans="1:6" x14ac:dyDescent="0.25">
      <c r="A59" s="23" t="s">
        <v>537</v>
      </c>
      <c r="B59" s="23" t="s">
        <v>604</v>
      </c>
      <c r="C59" s="23">
        <v>55</v>
      </c>
      <c r="D59" s="228">
        <v>32</v>
      </c>
      <c r="E59" s="228" t="s">
        <v>569</v>
      </c>
    </row>
    <row r="60" spans="1:6" x14ac:dyDescent="0.25">
      <c r="A60" s="23" t="s">
        <v>538</v>
      </c>
      <c r="B60" s="23" t="s">
        <v>605</v>
      </c>
      <c r="C60" s="23">
        <v>42</v>
      </c>
      <c r="D60" s="233">
        <v>2.5</v>
      </c>
      <c r="E60" s="228" t="s">
        <v>570</v>
      </c>
    </row>
    <row r="61" spans="1:6" ht="15.75" thickBot="1" x14ac:dyDescent="0.3">
      <c r="A61" s="39" t="s">
        <v>539</v>
      </c>
      <c r="B61" s="39" t="s">
        <v>606</v>
      </c>
      <c r="C61" s="39">
        <v>38</v>
      </c>
      <c r="D61" s="220">
        <v>10</v>
      </c>
      <c r="E61" s="220" t="s">
        <v>652</v>
      </c>
    </row>
    <row r="62" spans="1:6" ht="15.75" thickTop="1" x14ac:dyDescent="0.25"/>
    <row r="63" spans="1:6" x14ac:dyDescent="0.25">
      <c r="B63" s="50"/>
    </row>
    <row r="65" spans="1:6" x14ac:dyDescent="0.25">
      <c r="B65" s="50"/>
    </row>
    <row r="68" spans="1:6" x14ac:dyDescent="0.25">
      <c r="B68" s="50"/>
    </row>
    <row r="69" spans="1:6" x14ac:dyDescent="0.25">
      <c r="B69" s="50"/>
    </row>
    <row r="70" spans="1:6" x14ac:dyDescent="0.25">
      <c r="B70" s="50"/>
    </row>
    <row r="71" spans="1:6" x14ac:dyDescent="0.25">
      <c r="A71" s="313" t="s">
        <v>653</v>
      </c>
      <c r="B71" s="313"/>
      <c r="C71" s="313"/>
      <c r="D71" s="313"/>
      <c r="E71" s="313"/>
      <c r="F71" s="313"/>
    </row>
    <row r="72" spans="1:6" x14ac:dyDescent="0.25">
      <c r="B72" s="50"/>
    </row>
  </sheetData>
  <sheetProtection sheet="1" objects="1" scenarios="1"/>
  <mergeCells count="2">
    <mergeCell ref="A1:E1"/>
    <mergeCell ref="A71:F71"/>
  </mergeCells>
  <printOptions horizontalCentered="1" verticalCentered="1"/>
  <pageMargins left="0.19685039370078741" right="0.19685039370078741" top="0.55118110236220474" bottom="0.35433070866141736" header="0.31496062992125984" footer="0.31496062992125984"/>
  <pageSetup paperSize="5" scale="88" orientation="portrait" r:id="rId1"/>
  <headerFooter>
    <oddHeader>&amp;C&amp;"-,Gras"&amp;12STATISTIQUES 2019</oddHead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70"/>
  <sheetViews>
    <sheetView zoomScaleNormal="100" workbookViewId="0"/>
  </sheetViews>
  <sheetFormatPr baseColWidth="10" defaultRowHeight="15" x14ac:dyDescent="0.25"/>
  <cols>
    <col min="1" max="1" width="28.85546875" customWidth="1"/>
    <col min="2" max="2" width="12.85546875" customWidth="1"/>
    <col min="3" max="3" width="16.7109375" customWidth="1"/>
    <col min="4" max="4" width="23.7109375" customWidth="1"/>
    <col min="6" max="6" width="18.7109375" customWidth="1"/>
  </cols>
  <sheetData>
    <row r="1" spans="1:6" ht="18.75" x14ac:dyDescent="0.3">
      <c r="A1" s="11" t="s">
        <v>57</v>
      </c>
    </row>
    <row r="2" spans="1:6" x14ac:dyDescent="0.25">
      <c r="A2" s="20" t="s">
        <v>58</v>
      </c>
      <c r="B2" s="20"/>
      <c r="C2" s="20"/>
      <c r="D2" s="20"/>
      <c r="E2" s="20"/>
      <c r="F2" s="20"/>
    </row>
    <row r="3" spans="1:6" x14ac:dyDescent="0.25">
      <c r="A3" s="20" t="s">
        <v>59</v>
      </c>
      <c r="B3" s="20"/>
      <c r="C3" s="20"/>
      <c r="D3" s="20"/>
      <c r="E3" s="20"/>
      <c r="F3" s="20"/>
    </row>
    <row r="4" spans="1:6" ht="15.75" thickBot="1" x14ac:dyDescent="0.3">
      <c r="A4" s="70"/>
      <c r="B4" s="70"/>
      <c r="C4" s="70"/>
      <c r="D4" s="70"/>
      <c r="E4" s="70"/>
      <c r="F4" s="70"/>
    </row>
    <row r="5" spans="1:6" ht="57" customHeight="1" thickTop="1" thickBot="1" x14ac:dyDescent="0.4">
      <c r="A5" s="129" t="s">
        <v>1</v>
      </c>
      <c r="B5" s="85" t="s">
        <v>60</v>
      </c>
      <c r="C5" s="85" t="s">
        <v>61</v>
      </c>
      <c r="D5" s="85" t="s">
        <v>62</v>
      </c>
      <c r="E5" s="85" t="s">
        <v>63</v>
      </c>
      <c r="F5" s="111" t="s">
        <v>64</v>
      </c>
    </row>
    <row r="6" spans="1:6" ht="15.6" customHeight="1" thickTop="1" x14ac:dyDescent="0.35">
      <c r="A6" s="2"/>
      <c r="B6" s="124"/>
      <c r="C6" s="121"/>
      <c r="D6" s="121"/>
      <c r="E6" s="121"/>
      <c r="F6" s="101"/>
    </row>
    <row r="7" spans="1:6" x14ac:dyDescent="0.25">
      <c r="A7" s="229" t="s">
        <v>484</v>
      </c>
      <c r="B7" s="240"/>
      <c r="C7" s="274"/>
      <c r="D7" s="274"/>
      <c r="E7" s="274"/>
      <c r="F7" s="268"/>
    </row>
    <row r="8" spans="1:6" x14ac:dyDescent="0.25">
      <c r="A8" s="23" t="s">
        <v>485</v>
      </c>
      <c r="B8">
        <v>7503</v>
      </c>
      <c r="C8" s="1">
        <v>846</v>
      </c>
      <c r="D8" s="1">
        <v>118</v>
      </c>
      <c r="E8" s="1">
        <v>1</v>
      </c>
      <c r="F8" s="1">
        <v>8468</v>
      </c>
    </row>
    <row r="9" spans="1:6" x14ac:dyDescent="0.25">
      <c r="A9" s="23" t="s">
        <v>486</v>
      </c>
      <c r="B9">
        <v>13386</v>
      </c>
      <c r="C9" s="1">
        <v>2008</v>
      </c>
      <c r="D9" s="1">
        <v>384</v>
      </c>
      <c r="E9" s="1">
        <v>4</v>
      </c>
      <c r="F9" s="1">
        <v>15782</v>
      </c>
    </row>
    <row r="10" spans="1:6" x14ac:dyDescent="0.25">
      <c r="A10" s="23" t="s">
        <v>487</v>
      </c>
      <c r="B10">
        <v>7200</v>
      </c>
      <c r="C10" s="1">
        <v>1005</v>
      </c>
      <c r="D10" s="1">
        <v>65</v>
      </c>
      <c r="E10" s="1"/>
      <c r="F10" s="1">
        <v>8270</v>
      </c>
    </row>
    <row r="11" spans="1:6" x14ac:dyDescent="0.25">
      <c r="A11" s="23" t="s">
        <v>488</v>
      </c>
      <c r="B11">
        <v>8449</v>
      </c>
      <c r="C11" s="1">
        <v>1583</v>
      </c>
      <c r="D11" s="1">
        <v>227</v>
      </c>
      <c r="E11" s="1">
        <v>4</v>
      </c>
      <c r="F11" s="1">
        <v>10259</v>
      </c>
    </row>
    <row r="12" spans="1:6" x14ac:dyDescent="0.25">
      <c r="A12" s="23" t="s">
        <v>489</v>
      </c>
      <c r="C12" s="1"/>
      <c r="D12" s="1"/>
      <c r="E12" s="1"/>
      <c r="F12" s="1"/>
    </row>
    <row r="13" spans="1:6" x14ac:dyDescent="0.25">
      <c r="A13" s="23" t="s">
        <v>490</v>
      </c>
      <c r="C13" s="1"/>
      <c r="D13" s="1"/>
      <c r="E13" s="1"/>
      <c r="F13" s="1"/>
    </row>
    <row r="14" spans="1:6" x14ac:dyDescent="0.25">
      <c r="A14" s="23" t="s">
        <v>491</v>
      </c>
      <c r="C14" s="1"/>
      <c r="D14" s="1"/>
      <c r="E14" s="1"/>
      <c r="F14" s="1"/>
    </row>
    <row r="15" spans="1:6" x14ac:dyDescent="0.25">
      <c r="A15" s="23" t="s">
        <v>492</v>
      </c>
      <c r="C15" s="1"/>
      <c r="D15" s="1"/>
      <c r="E15" s="1"/>
      <c r="F15" s="1"/>
    </row>
    <row r="16" spans="1:6" x14ac:dyDescent="0.25">
      <c r="A16" s="23" t="s">
        <v>493</v>
      </c>
      <c r="B16">
        <v>22137</v>
      </c>
      <c r="C16" s="1">
        <v>5089</v>
      </c>
      <c r="D16" s="1">
        <v>28031</v>
      </c>
      <c r="E16" s="1">
        <v>940</v>
      </c>
      <c r="F16" s="1">
        <v>56197</v>
      </c>
    </row>
    <row r="17" spans="1:6" x14ac:dyDescent="0.25">
      <c r="A17" s="23" t="s">
        <v>494</v>
      </c>
      <c r="B17">
        <v>11477</v>
      </c>
      <c r="C17" s="1">
        <v>3323</v>
      </c>
      <c r="D17" s="1">
        <v>1272</v>
      </c>
      <c r="E17" s="1">
        <v>213</v>
      </c>
      <c r="F17" s="1">
        <v>16285</v>
      </c>
    </row>
    <row r="18" spans="1:6" x14ac:dyDescent="0.25">
      <c r="A18" s="23" t="s">
        <v>495</v>
      </c>
      <c r="C18" s="1"/>
      <c r="D18" s="1"/>
      <c r="E18" s="1"/>
      <c r="F18" s="1"/>
    </row>
    <row r="19" spans="1:6" x14ac:dyDescent="0.25">
      <c r="A19" s="23" t="s">
        <v>496</v>
      </c>
      <c r="C19" s="1"/>
      <c r="D19" s="1"/>
      <c r="E19" s="1"/>
      <c r="F19" s="1"/>
    </row>
    <row r="20" spans="1:6" x14ac:dyDescent="0.25">
      <c r="A20" s="23" t="s">
        <v>497</v>
      </c>
      <c r="B20">
        <v>10722</v>
      </c>
      <c r="C20" s="1">
        <v>2092</v>
      </c>
      <c r="D20" s="1">
        <v>149</v>
      </c>
      <c r="E20" s="1">
        <v>1</v>
      </c>
      <c r="F20" s="1">
        <v>12964</v>
      </c>
    </row>
    <row r="21" spans="1:6" x14ac:dyDescent="0.25">
      <c r="A21" s="23" t="s">
        <v>498</v>
      </c>
      <c r="C21" s="1"/>
      <c r="D21" s="1"/>
      <c r="E21" s="1"/>
      <c r="F21" s="1"/>
    </row>
    <row r="22" spans="1:6" x14ac:dyDescent="0.25">
      <c r="A22" s="23" t="s">
        <v>499</v>
      </c>
      <c r="C22" s="1"/>
      <c r="D22" s="1"/>
      <c r="E22" s="1"/>
      <c r="F22" s="1"/>
    </row>
    <row r="23" spans="1:6" x14ac:dyDescent="0.25">
      <c r="A23" s="23" t="s">
        <v>500</v>
      </c>
      <c r="C23" s="1"/>
      <c r="D23" s="1"/>
      <c r="E23" s="1"/>
      <c r="F23" s="1"/>
    </row>
    <row r="24" spans="1:6" x14ac:dyDescent="0.25">
      <c r="A24" s="23" t="s">
        <v>501</v>
      </c>
      <c r="B24">
        <v>1137</v>
      </c>
      <c r="C24" s="1">
        <v>1126</v>
      </c>
      <c r="D24" s="1">
        <v>0</v>
      </c>
      <c r="E24" s="1">
        <v>1583</v>
      </c>
      <c r="F24" s="1">
        <v>3846</v>
      </c>
    </row>
    <row r="25" spans="1:6" x14ac:dyDescent="0.25">
      <c r="A25" s="23" t="s">
        <v>502</v>
      </c>
      <c r="B25">
        <v>11295</v>
      </c>
      <c r="C25" s="1">
        <v>6402</v>
      </c>
      <c r="D25" s="1">
        <v>947</v>
      </c>
      <c r="E25" s="1">
        <v>5</v>
      </c>
      <c r="F25" s="1">
        <v>18649</v>
      </c>
    </row>
    <row r="26" spans="1:6" x14ac:dyDescent="0.25">
      <c r="A26" s="23" t="s">
        <v>503</v>
      </c>
      <c r="B26">
        <v>4434</v>
      </c>
      <c r="C26" s="1">
        <v>2468</v>
      </c>
      <c r="D26" s="1">
        <v>540</v>
      </c>
      <c r="E26" s="1">
        <v>18</v>
      </c>
      <c r="F26" s="1">
        <v>7460</v>
      </c>
    </row>
    <row r="27" spans="1:6" x14ac:dyDescent="0.25">
      <c r="A27" s="23" t="s">
        <v>504</v>
      </c>
      <c r="B27">
        <v>11000</v>
      </c>
      <c r="C27" s="1">
        <v>1500</v>
      </c>
      <c r="D27" s="1">
        <v>1700</v>
      </c>
      <c r="E27" s="1"/>
      <c r="F27" s="1">
        <v>14200</v>
      </c>
    </row>
    <row r="28" spans="1:6" x14ac:dyDescent="0.25">
      <c r="A28" s="23" t="s">
        <v>505</v>
      </c>
      <c r="B28">
        <v>1025</v>
      </c>
      <c r="C28" s="1">
        <v>193</v>
      </c>
      <c r="D28" s="1">
        <v>9</v>
      </c>
      <c r="E28" s="1">
        <v>533</v>
      </c>
      <c r="F28" s="1">
        <v>1760</v>
      </c>
    </row>
    <row r="29" spans="1:6" x14ac:dyDescent="0.25">
      <c r="A29" s="23" t="s">
        <v>506</v>
      </c>
      <c r="B29">
        <v>16533</v>
      </c>
      <c r="C29" s="1">
        <v>3953</v>
      </c>
      <c r="D29" s="1">
        <v>540</v>
      </c>
      <c r="E29" s="1">
        <v>1</v>
      </c>
      <c r="F29" s="1">
        <v>21027</v>
      </c>
    </row>
    <row r="30" spans="1:6" ht="54" x14ac:dyDescent="0.25">
      <c r="A30" s="23" t="s">
        <v>507</v>
      </c>
      <c r="B30" s="288" t="s">
        <v>948</v>
      </c>
      <c r="C30" s="202" t="s">
        <v>949</v>
      </c>
      <c r="D30" s="1">
        <v>38095</v>
      </c>
      <c r="E30" s="1"/>
      <c r="F30" s="1">
        <v>1451610</v>
      </c>
    </row>
    <row r="31" spans="1:6" x14ac:dyDescent="0.25">
      <c r="A31" s="23" t="s">
        <v>508</v>
      </c>
      <c r="B31">
        <v>6327</v>
      </c>
      <c r="C31" s="1">
        <v>366</v>
      </c>
      <c r="D31" s="1">
        <v>78</v>
      </c>
      <c r="E31" s="1">
        <v>65</v>
      </c>
      <c r="F31" s="1">
        <v>6836</v>
      </c>
    </row>
    <row r="32" spans="1:6" x14ac:dyDescent="0.25">
      <c r="A32" s="23" t="s">
        <v>509</v>
      </c>
      <c r="C32" s="1"/>
      <c r="D32" s="1"/>
      <c r="E32" s="1"/>
      <c r="F32" s="1"/>
    </row>
    <row r="33" spans="1:6" x14ac:dyDescent="0.25">
      <c r="A33" s="23" t="s">
        <v>510</v>
      </c>
      <c r="C33" s="1"/>
      <c r="D33" s="1"/>
      <c r="E33" s="1"/>
      <c r="F33" s="1"/>
    </row>
    <row r="34" spans="1:6" x14ac:dyDescent="0.25">
      <c r="A34" s="23" t="s">
        <v>511</v>
      </c>
      <c r="C34" s="1"/>
      <c r="D34" s="1"/>
      <c r="E34" s="1"/>
      <c r="F34" s="1"/>
    </row>
    <row r="35" spans="1:6" x14ac:dyDescent="0.25">
      <c r="A35" s="23" t="s">
        <v>512</v>
      </c>
      <c r="B35">
        <v>10992</v>
      </c>
      <c r="C35" s="1">
        <v>1555</v>
      </c>
      <c r="D35" s="1">
        <v>117</v>
      </c>
      <c r="E35" s="1">
        <v>3</v>
      </c>
      <c r="F35" s="1">
        <v>12667</v>
      </c>
    </row>
    <row r="36" spans="1:6" x14ac:dyDescent="0.25">
      <c r="A36" s="23" t="s">
        <v>513</v>
      </c>
      <c r="C36" s="1"/>
      <c r="D36" s="1"/>
      <c r="E36" s="1"/>
      <c r="F36" s="1"/>
    </row>
    <row r="37" spans="1:6" x14ac:dyDescent="0.25">
      <c r="A37" s="23" t="s">
        <v>514</v>
      </c>
      <c r="C37" s="1"/>
      <c r="D37" s="1"/>
      <c r="E37" s="1"/>
      <c r="F37" s="1"/>
    </row>
    <row r="38" spans="1:6" x14ac:dyDescent="0.25">
      <c r="A38" s="23" t="s">
        <v>515</v>
      </c>
      <c r="C38" s="1"/>
      <c r="D38" s="1"/>
      <c r="E38" s="1"/>
      <c r="F38" s="1"/>
    </row>
    <row r="39" spans="1:6" x14ac:dyDescent="0.25">
      <c r="A39" s="23" t="s">
        <v>516</v>
      </c>
      <c r="C39" s="1"/>
      <c r="D39" s="1"/>
      <c r="E39" s="1"/>
      <c r="F39" s="1"/>
    </row>
    <row r="40" spans="1:6" x14ac:dyDescent="0.25">
      <c r="A40" s="23" t="s">
        <v>517</v>
      </c>
      <c r="C40" s="1"/>
      <c r="D40" s="1"/>
      <c r="E40" s="1"/>
      <c r="F40" s="1"/>
    </row>
    <row r="41" spans="1:6" x14ac:dyDescent="0.25">
      <c r="A41" s="23" t="s">
        <v>518</v>
      </c>
      <c r="B41">
        <v>8</v>
      </c>
      <c r="C41" s="1"/>
      <c r="D41" s="1"/>
      <c r="E41" s="1"/>
      <c r="F41" s="1">
        <v>8</v>
      </c>
    </row>
    <row r="42" spans="1:6" x14ac:dyDescent="0.25">
      <c r="A42" s="23" t="s">
        <v>519</v>
      </c>
      <c r="B42">
        <v>18020</v>
      </c>
      <c r="C42" s="1">
        <v>6063</v>
      </c>
      <c r="D42" s="1">
        <v>280</v>
      </c>
      <c r="E42" s="1"/>
      <c r="F42" s="1">
        <v>24360</v>
      </c>
    </row>
    <row r="43" spans="1:6" x14ac:dyDescent="0.25">
      <c r="A43" s="23" t="s">
        <v>520</v>
      </c>
      <c r="C43" s="1"/>
      <c r="D43" s="1"/>
      <c r="E43" s="1"/>
      <c r="F43" s="1"/>
    </row>
    <row r="44" spans="1:6" x14ac:dyDescent="0.25">
      <c r="A44" s="23" t="s">
        <v>521</v>
      </c>
      <c r="B44">
        <v>7818</v>
      </c>
      <c r="C44" s="1">
        <v>829</v>
      </c>
      <c r="D44" s="1">
        <v>124</v>
      </c>
      <c r="E44" s="1"/>
      <c r="F44" s="1">
        <v>8771</v>
      </c>
    </row>
    <row r="45" spans="1:6" x14ac:dyDescent="0.25">
      <c r="A45" s="23" t="s">
        <v>522</v>
      </c>
      <c r="C45" s="1"/>
      <c r="D45" s="1"/>
      <c r="E45" s="1"/>
      <c r="F45" s="1"/>
    </row>
    <row r="46" spans="1:6" x14ac:dyDescent="0.25">
      <c r="A46" s="23" t="s">
        <v>523</v>
      </c>
      <c r="B46">
        <v>3949</v>
      </c>
      <c r="C46" s="1">
        <v>709</v>
      </c>
      <c r="D46" s="1">
        <v>477</v>
      </c>
      <c r="E46" s="1">
        <v>2</v>
      </c>
      <c r="F46" s="1">
        <v>5137</v>
      </c>
    </row>
    <row r="47" spans="1:6" x14ac:dyDescent="0.25">
      <c r="A47" s="23" t="s">
        <v>524</v>
      </c>
      <c r="C47" s="1"/>
      <c r="D47" s="1"/>
      <c r="E47" s="1"/>
      <c r="F47" s="1"/>
    </row>
    <row r="48" spans="1:6" x14ac:dyDescent="0.25">
      <c r="A48" s="23" t="s">
        <v>525</v>
      </c>
      <c r="C48" s="1"/>
      <c r="D48" s="1"/>
      <c r="E48" s="1"/>
      <c r="F48" s="1"/>
    </row>
    <row r="49" spans="1:6" x14ac:dyDescent="0.25">
      <c r="A49" s="23" t="s">
        <v>526</v>
      </c>
      <c r="B49">
        <v>12731</v>
      </c>
      <c r="C49" s="1">
        <v>1848</v>
      </c>
      <c r="D49" s="1">
        <v>179</v>
      </c>
      <c r="E49" s="1">
        <v>1</v>
      </c>
      <c r="F49" s="1">
        <v>14759</v>
      </c>
    </row>
    <row r="50" spans="1:6" x14ac:dyDescent="0.25">
      <c r="A50" s="23" t="s">
        <v>527</v>
      </c>
      <c r="C50" s="1"/>
      <c r="D50" s="1"/>
      <c r="E50" s="1"/>
      <c r="F50" s="1"/>
    </row>
    <row r="51" spans="1:6" x14ac:dyDescent="0.25">
      <c r="A51" s="23" t="s">
        <v>528</v>
      </c>
      <c r="B51">
        <v>24337</v>
      </c>
      <c r="C51" s="1">
        <v>8797</v>
      </c>
      <c r="D51" s="1">
        <v>1526</v>
      </c>
      <c r="E51" s="1">
        <v>28</v>
      </c>
      <c r="F51" s="1">
        <v>34688</v>
      </c>
    </row>
    <row r="52" spans="1:6" x14ac:dyDescent="0.25">
      <c r="A52" s="23" t="s">
        <v>529</v>
      </c>
      <c r="B52">
        <v>10601</v>
      </c>
      <c r="C52" s="1">
        <v>573</v>
      </c>
      <c r="D52" s="1">
        <v>1113</v>
      </c>
      <c r="E52" s="1">
        <v>14</v>
      </c>
      <c r="F52" s="1">
        <v>12301</v>
      </c>
    </row>
    <row r="53" spans="1:6" x14ac:dyDescent="0.25">
      <c r="A53" s="23" t="s">
        <v>530</v>
      </c>
      <c r="C53" s="1"/>
      <c r="D53" s="1"/>
      <c r="E53" s="1"/>
      <c r="F53" s="1"/>
    </row>
    <row r="54" spans="1:6" x14ac:dyDescent="0.25">
      <c r="A54" s="23" t="s">
        <v>531</v>
      </c>
      <c r="C54" s="1"/>
      <c r="D54" s="1"/>
      <c r="E54" s="1"/>
      <c r="F54" s="1"/>
    </row>
    <row r="55" spans="1:6" x14ac:dyDescent="0.25">
      <c r="A55" s="23" t="s">
        <v>532</v>
      </c>
      <c r="C55" s="1"/>
      <c r="D55" s="1"/>
      <c r="E55" s="1"/>
      <c r="F55" s="1"/>
    </row>
    <row r="56" spans="1:6" x14ac:dyDescent="0.25">
      <c r="A56" s="126" t="s">
        <v>654</v>
      </c>
      <c r="B56">
        <v>30070</v>
      </c>
      <c r="C56" s="1">
        <v>11105</v>
      </c>
      <c r="D56" s="1">
        <v>4044</v>
      </c>
      <c r="E56" s="1">
        <v>155</v>
      </c>
      <c r="F56" s="1">
        <v>45374</v>
      </c>
    </row>
    <row r="57" spans="1:6" x14ac:dyDescent="0.25">
      <c r="A57" s="23" t="s">
        <v>533</v>
      </c>
      <c r="C57" s="1"/>
      <c r="D57" s="1"/>
      <c r="E57" s="1"/>
      <c r="F57" s="1"/>
    </row>
    <row r="58" spans="1:6" x14ac:dyDescent="0.25">
      <c r="A58" s="23" t="s">
        <v>534</v>
      </c>
      <c r="B58">
        <v>24021</v>
      </c>
      <c r="C58" s="1">
        <v>7739</v>
      </c>
      <c r="D58" s="1">
        <v>892</v>
      </c>
      <c r="E58" s="1">
        <v>1</v>
      </c>
      <c r="F58" s="1">
        <v>32653</v>
      </c>
    </row>
    <row r="59" spans="1:6" x14ac:dyDescent="0.25">
      <c r="A59" s="23" t="s">
        <v>535</v>
      </c>
      <c r="B59">
        <v>4738</v>
      </c>
      <c r="C59" s="1">
        <v>985</v>
      </c>
      <c r="D59" s="1">
        <v>347</v>
      </c>
      <c r="E59" s="1">
        <v>1</v>
      </c>
      <c r="F59" s="1">
        <v>6071</v>
      </c>
    </row>
    <row r="60" spans="1:6" x14ac:dyDescent="0.25">
      <c r="A60" s="23" t="s">
        <v>536</v>
      </c>
      <c r="B60">
        <v>20804</v>
      </c>
      <c r="C60" s="1">
        <v>8228</v>
      </c>
      <c r="D60" s="1">
        <v>544</v>
      </c>
      <c r="E60" s="1">
        <v>15</v>
      </c>
      <c r="F60" s="1">
        <v>29591</v>
      </c>
    </row>
    <row r="61" spans="1:6" x14ac:dyDescent="0.25">
      <c r="A61" s="23" t="s">
        <v>537</v>
      </c>
      <c r="C61" s="1"/>
      <c r="D61" s="1"/>
      <c r="E61" s="1"/>
      <c r="F61" s="1"/>
    </row>
    <row r="62" spans="1:6" x14ac:dyDescent="0.25">
      <c r="A62" s="23" t="s">
        <v>538</v>
      </c>
      <c r="C62" s="1"/>
      <c r="D62" s="1"/>
      <c r="E62" s="1"/>
      <c r="F62" s="1"/>
    </row>
    <row r="63" spans="1:6" ht="15.75" thickBot="1" x14ac:dyDescent="0.3">
      <c r="A63" s="39" t="s">
        <v>539</v>
      </c>
      <c r="B63" s="70"/>
      <c r="C63" s="30"/>
      <c r="D63" s="30"/>
      <c r="E63" s="30"/>
      <c r="F63" s="30"/>
    </row>
    <row r="64" spans="1:6" ht="15.75" thickTop="1" x14ac:dyDescent="0.25"/>
    <row r="66" spans="1:6" x14ac:dyDescent="0.25">
      <c r="C66" s="7"/>
    </row>
    <row r="70" spans="1:6" x14ac:dyDescent="0.25">
      <c r="A70" s="313" t="s">
        <v>357</v>
      </c>
      <c r="B70" s="313"/>
      <c r="C70" s="313"/>
      <c r="D70" s="313"/>
      <c r="E70" s="313"/>
      <c r="F70" s="313"/>
    </row>
  </sheetData>
  <sheetProtection sheet="1" objects="1" scenarios="1"/>
  <mergeCells count="1">
    <mergeCell ref="A70:F70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74"/>
  <sheetViews>
    <sheetView zoomScaleNormal="100" workbookViewId="0"/>
  </sheetViews>
  <sheetFormatPr baseColWidth="10" defaultRowHeight="15" x14ac:dyDescent="0.25"/>
  <cols>
    <col min="1" max="1" width="28.140625" customWidth="1"/>
    <col min="3" max="3" width="16" customWidth="1"/>
    <col min="4" max="4" width="26.7109375" customWidth="1"/>
  </cols>
  <sheetData>
    <row r="1" spans="1:6" ht="18.75" x14ac:dyDescent="0.3">
      <c r="A1" s="11" t="s">
        <v>57</v>
      </c>
    </row>
    <row r="2" spans="1:6" x14ac:dyDescent="0.25">
      <c r="A2" s="20" t="s">
        <v>58</v>
      </c>
      <c r="B2" s="20"/>
      <c r="C2" s="20"/>
      <c r="D2" s="20"/>
      <c r="E2" s="20"/>
      <c r="F2" s="20"/>
    </row>
    <row r="3" spans="1:6" x14ac:dyDescent="0.25">
      <c r="A3" s="20" t="s">
        <v>65</v>
      </c>
      <c r="B3" s="20"/>
      <c r="C3" s="20"/>
      <c r="D3" s="20"/>
      <c r="E3" s="20"/>
      <c r="F3" s="20"/>
    </row>
    <row r="4" spans="1:6" ht="15.75" thickBot="1" x14ac:dyDescent="0.3">
      <c r="A4" s="70"/>
      <c r="B4" s="70"/>
      <c r="C4" s="70"/>
      <c r="D4" s="70"/>
      <c r="E4" s="70"/>
      <c r="F4" s="70"/>
    </row>
    <row r="5" spans="1:6" ht="34.5" thickTop="1" thickBot="1" x14ac:dyDescent="0.4">
      <c r="A5" s="129" t="s">
        <v>1</v>
      </c>
      <c r="B5" s="85" t="s">
        <v>60</v>
      </c>
      <c r="C5" s="85" t="s">
        <v>61</v>
      </c>
      <c r="D5" s="85" t="s">
        <v>62</v>
      </c>
      <c r="E5" s="85" t="s">
        <v>63</v>
      </c>
      <c r="F5" s="111" t="s">
        <v>64</v>
      </c>
    </row>
    <row r="6" spans="1:6" ht="18" customHeight="1" thickTop="1" x14ac:dyDescent="0.35">
      <c r="A6" s="2"/>
      <c r="B6" s="3"/>
      <c r="C6" s="121"/>
      <c r="D6" s="121"/>
      <c r="E6" s="121"/>
      <c r="F6" s="101"/>
    </row>
    <row r="7" spans="1:6" x14ac:dyDescent="0.25">
      <c r="A7" s="229" t="s">
        <v>484</v>
      </c>
      <c r="B7" s="240">
        <v>4618</v>
      </c>
      <c r="C7" s="274"/>
      <c r="D7" s="274"/>
      <c r="E7" s="274"/>
      <c r="F7" s="268">
        <v>4618</v>
      </c>
    </row>
    <row r="8" spans="1:6" x14ac:dyDescent="0.25">
      <c r="A8" s="23" t="s">
        <v>485</v>
      </c>
      <c r="C8" s="1"/>
      <c r="D8" s="1"/>
      <c r="E8" s="1"/>
      <c r="F8" s="1"/>
    </row>
    <row r="9" spans="1:6" x14ac:dyDescent="0.25">
      <c r="A9" s="23" t="s">
        <v>486</v>
      </c>
      <c r="C9" s="1"/>
      <c r="D9" s="1"/>
      <c r="E9" s="1"/>
      <c r="F9" s="1"/>
    </row>
    <row r="10" spans="1:6" x14ac:dyDescent="0.25">
      <c r="A10" s="23" t="s">
        <v>487</v>
      </c>
      <c r="C10" s="1"/>
      <c r="D10" s="1"/>
      <c r="E10" s="1"/>
      <c r="F10" s="1"/>
    </row>
    <row r="11" spans="1:6" x14ac:dyDescent="0.25">
      <c r="A11" s="23" t="s">
        <v>488</v>
      </c>
      <c r="C11" s="1"/>
      <c r="D11" s="1"/>
      <c r="E11" s="1"/>
      <c r="F11" s="1"/>
    </row>
    <row r="12" spans="1:6" x14ac:dyDescent="0.25">
      <c r="A12" s="23" t="s">
        <v>489</v>
      </c>
      <c r="B12">
        <v>1778</v>
      </c>
      <c r="C12" s="1">
        <v>1</v>
      </c>
      <c r="D12" s="1">
        <v>2</v>
      </c>
      <c r="E12" s="1">
        <v>2</v>
      </c>
      <c r="F12" s="1">
        <v>1783</v>
      </c>
    </row>
    <row r="13" spans="1:6" x14ac:dyDescent="0.25">
      <c r="A13" s="23" t="s">
        <v>490</v>
      </c>
      <c r="B13">
        <v>884</v>
      </c>
      <c r="C13" s="1">
        <v>4</v>
      </c>
      <c r="D13" s="1"/>
      <c r="E13" s="1">
        <v>7</v>
      </c>
      <c r="F13" s="1">
        <v>895</v>
      </c>
    </row>
    <row r="14" spans="1:6" x14ac:dyDescent="0.25">
      <c r="A14" s="23" t="s">
        <v>491</v>
      </c>
      <c r="C14" s="1"/>
      <c r="D14" s="1"/>
      <c r="E14" s="1"/>
      <c r="F14" s="1"/>
    </row>
    <row r="15" spans="1:6" x14ac:dyDescent="0.25">
      <c r="A15" s="23" t="s">
        <v>492</v>
      </c>
      <c r="B15">
        <v>1563</v>
      </c>
      <c r="C15" s="1">
        <v>2</v>
      </c>
      <c r="D15" s="1"/>
      <c r="E15" s="1"/>
      <c r="F15" s="1">
        <v>1565</v>
      </c>
    </row>
    <row r="16" spans="1:6" x14ac:dyDescent="0.25">
      <c r="A16" s="23" t="s">
        <v>493</v>
      </c>
      <c r="C16" s="1"/>
      <c r="D16" s="1"/>
      <c r="E16" s="1"/>
      <c r="F16" s="1"/>
    </row>
    <row r="17" spans="1:6" x14ac:dyDescent="0.25">
      <c r="A17" s="23" t="s">
        <v>494</v>
      </c>
      <c r="C17" s="1"/>
      <c r="D17" s="1"/>
      <c r="E17" s="1"/>
      <c r="F17" s="1"/>
    </row>
    <row r="18" spans="1:6" x14ac:dyDescent="0.25">
      <c r="A18" s="23" t="s">
        <v>495</v>
      </c>
      <c r="B18">
        <v>1495</v>
      </c>
      <c r="C18" s="1">
        <v>3</v>
      </c>
      <c r="D18" s="1"/>
      <c r="E18" s="1"/>
      <c r="F18" s="1">
        <v>1498</v>
      </c>
    </row>
    <row r="19" spans="1:6" x14ac:dyDescent="0.25">
      <c r="A19" s="23" t="s">
        <v>496</v>
      </c>
      <c r="B19">
        <v>1261</v>
      </c>
      <c r="C19" s="1">
        <v>5</v>
      </c>
      <c r="D19" s="1"/>
      <c r="E19" s="1">
        <v>31</v>
      </c>
      <c r="F19" s="1">
        <v>1297</v>
      </c>
    </row>
    <row r="20" spans="1:6" x14ac:dyDescent="0.25">
      <c r="A20" s="23" t="s">
        <v>497</v>
      </c>
      <c r="C20" s="1"/>
      <c r="D20" s="1"/>
      <c r="E20" s="1"/>
      <c r="F20" s="1"/>
    </row>
    <row r="21" spans="1:6" x14ac:dyDescent="0.25">
      <c r="A21" s="23" t="s">
        <v>498</v>
      </c>
      <c r="B21">
        <v>1243</v>
      </c>
      <c r="C21" s="1">
        <v>1</v>
      </c>
      <c r="D21" s="1"/>
      <c r="E21" s="1"/>
      <c r="F21" s="1">
        <v>1244</v>
      </c>
    </row>
    <row r="22" spans="1:6" x14ac:dyDescent="0.25">
      <c r="A22" s="23" t="s">
        <v>499</v>
      </c>
      <c r="B22">
        <v>174</v>
      </c>
      <c r="C22" s="1"/>
      <c r="D22" s="1"/>
      <c r="E22" s="1"/>
      <c r="F22" s="1">
        <v>174</v>
      </c>
    </row>
    <row r="23" spans="1:6" x14ac:dyDescent="0.25">
      <c r="A23" s="23" t="s">
        <v>500</v>
      </c>
      <c r="B23">
        <v>1707</v>
      </c>
      <c r="C23" s="1">
        <v>13</v>
      </c>
      <c r="D23" s="1"/>
      <c r="E23" s="1"/>
      <c r="F23" s="1">
        <v>1720</v>
      </c>
    </row>
    <row r="24" spans="1:6" x14ac:dyDescent="0.25">
      <c r="A24" s="23" t="s">
        <v>501</v>
      </c>
      <c r="B24">
        <v>178</v>
      </c>
      <c r="C24" s="1">
        <v>170</v>
      </c>
      <c r="D24" s="1"/>
      <c r="E24" s="1">
        <v>172</v>
      </c>
      <c r="F24" s="1">
        <v>521</v>
      </c>
    </row>
    <row r="25" spans="1:6" x14ac:dyDescent="0.25">
      <c r="A25" s="23" t="s">
        <v>502</v>
      </c>
      <c r="C25" s="1"/>
      <c r="D25" s="1"/>
      <c r="E25" s="1"/>
      <c r="F25" s="1"/>
    </row>
    <row r="26" spans="1:6" x14ac:dyDescent="0.25">
      <c r="A26" s="23" t="s">
        <v>503</v>
      </c>
      <c r="C26" s="1"/>
      <c r="D26" s="1"/>
      <c r="E26" s="1"/>
      <c r="F26" s="1"/>
    </row>
    <row r="27" spans="1:6" x14ac:dyDescent="0.25">
      <c r="A27" s="23" t="s">
        <v>504</v>
      </c>
      <c r="C27" s="1"/>
      <c r="D27" s="1"/>
      <c r="E27" s="1"/>
      <c r="F27" s="1"/>
    </row>
    <row r="28" spans="1:6" x14ac:dyDescent="0.25">
      <c r="A28" s="23" t="s">
        <v>505</v>
      </c>
      <c r="C28" s="1"/>
      <c r="D28" s="1"/>
      <c r="E28" s="1"/>
      <c r="F28" s="1"/>
    </row>
    <row r="29" spans="1:6" x14ac:dyDescent="0.25">
      <c r="A29" s="23" t="s">
        <v>506</v>
      </c>
      <c r="C29" s="1"/>
      <c r="D29" s="1"/>
      <c r="E29" s="1"/>
      <c r="F29" s="1">
        <v>220</v>
      </c>
    </row>
    <row r="30" spans="1:6" x14ac:dyDescent="0.25">
      <c r="A30" s="23" t="s">
        <v>507</v>
      </c>
      <c r="C30" s="1"/>
      <c r="D30" s="1"/>
      <c r="E30" s="1"/>
      <c r="F30" s="1"/>
    </row>
    <row r="31" spans="1:6" x14ac:dyDescent="0.25">
      <c r="A31" s="23" t="s">
        <v>508</v>
      </c>
      <c r="C31" s="1"/>
      <c r="D31" s="1"/>
      <c r="E31" s="1"/>
      <c r="F31" s="1"/>
    </row>
    <row r="32" spans="1:6" x14ac:dyDescent="0.25">
      <c r="A32" s="23" t="s">
        <v>509</v>
      </c>
      <c r="B32">
        <v>2222</v>
      </c>
      <c r="C32" s="1">
        <v>13</v>
      </c>
      <c r="D32" s="1"/>
      <c r="E32" s="1"/>
      <c r="F32" s="1">
        <v>2235</v>
      </c>
    </row>
    <row r="33" spans="1:6" x14ac:dyDescent="0.25">
      <c r="A33" s="23" t="s">
        <v>510</v>
      </c>
      <c r="B33">
        <v>1492</v>
      </c>
      <c r="C33" s="1">
        <v>6</v>
      </c>
      <c r="D33" s="1"/>
      <c r="E33" s="1"/>
      <c r="F33" s="1">
        <v>1498</v>
      </c>
    </row>
    <row r="34" spans="1:6" x14ac:dyDescent="0.25">
      <c r="A34" s="23" t="s">
        <v>511</v>
      </c>
      <c r="B34">
        <v>896</v>
      </c>
      <c r="C34" s="1">
        <v>11</v>
      </c>
      <c r="D34" s="1"/>
      <c r="E34" s="1"/>
      <c r="F34" s="1">
        <v>907</v>
      </c>
    </row>
    <row r="35" spans="1:6" x14ac:dyDescent="0.25">
      <c r="A35" s="23" t="s">
        <v>512</v>
      </c>
      <c r="C35" s="1"/>
      <c r="D35" s="1"/>
      <c r="E35" s="1"/>
      <c r="F35" s="1"/>
    </row>
    <row r="36" spans="1:6" x14ac:dyDescent="0.25">
      <c r="A36" s="23" t="s">
        <v>513</v>
      </c>
      <c r="B36">
        <v>930</v>
      </c>
      <c r="C36" s="1">
        <v>4</v>
      </c>
      <c r="D36" s="1"/>
      <c r="E36" s="1"/>
      <c r="F36" s="1">
        <v>934</v>
      </c>
    </row>
    <row r="37" spans="1:6" x14ac:dyDescent="0.25">
      <c r="A37" s="23" t="s">
        <v>514</v>
      </c>
      <c r="B37">
        <v>2341</v>
      </c>
      <c r="C37" s="1">
        <v>11</v>
      </c>
      <c r="D37" s="1"/>
      <c r="E37" s="1"/>
      <c r="F37" s="1">
        <v>2352</v>
      </c>
    </row>
    <row r="38" spans="1:6" x14ac:dyDescent="0.25">
      <c r="A38" s="23" t="s">
        <v>515</v>
      </c>
      <c r="B38">
        <v>1982</v>
      </c>
      <c r="C38" s="1">
        <v>3</v>
      </c>
      <c r="D38" s="1"/>
      <c r="E38" s="1">
        <v>27</v>
      </c>
      <c r="F38" s="1">
        <v>2012</v>
      </c>
    </row>
    <row r="39" spans="1:6" x14ac:dyDescent="0.25">
      <c r="A39" s="23" t="s">
        <v>516</v>
      </c>
      <c r="B39">
        <v>1800</v>
      </c>
      <c r="C39" s="1">
        <v>5</v>
      </c>
      <c r="D39" s="1"/>
      <c r="E39" s="1"/>
      <c r="F39" s="1">
        <v>1805</v>
      </c>
    </row>
    <row r="40" spans="1:6" x14ac:dyDescent="0.25">
      <c r="A40" s="23" t="s">
        <v>517</v>
      </c>
      <c r="B40">
        <v>1289</v>
      </c>
      <c r="C40" s="1"/>
      <c r="D40" s="1"/>
      <c r="E40" s="1"/>
      <c r="F40" s="1">
        <v>1289</v>
      </c>
    </row>
    <row r="41" spans="1:6" x14ac:dyDescent="0.25">
      <c r="A41" s="23" t="s">
        <v>518</v>
      </c>
      <c r="B41">
        <v>1790</v>
      </c>
      <c r="C41" s="1">
        <v>3</v>
      </c>
      <c r="D41" s="1"/>
      <c r="E41" s="1"/>
      <c r="F41" s="1">
        <v>1793</v>
      </c>
    </row>
    <row r="42" spans="1:6" x14ac:dyDescent="0.25">
      <c r="A42" s="23" t="s">
        <v>519</v>
      </c>
      <c r="C42" s="1"/>
      <c r="D42" s="1"/>
      <c r="E42" s="1"/>
      <c r="F42" s="1"/>
    </row>
    <row r="43" spans="1:6" x14ac:dyDescent="0.25">
      <c r="A43" s="23" t="s">
        <v>520</v>
      </c>
      <c r="B43">
        <v>2332</v>
      </c>
      <c r="C43" s="1">
        <v>3</v>
      </c>
      <c r="D43" s="1"/>
      <c r="E43" s="1"/>
      <c r="F43" s="1">
        <v>2335</v>
      </c>
    </row>
    <row r="44" spans="1:6" x14ac:dyDescent="0.25">
      <c r="A44" s="23" t="s">
        <v>521</v>
      </c>
      <c r="C44" s="1"/>
      <c r="D44" s="1"/>
      <c r="E44" s="1"/>
      <c r="F44" s="1"/>
    </row>
    <row r="45" spans="1:6" x14ac:dyDescent="0.25">
      <c r="A45" s="23" t="s">
        <v>522</v>
      </c>
      <c r="B45">
        <v>1296</v>
      </c>
      <c r="C45" s="1">
        <v>1</v>
      </c>
      <c r="D45" s="1"/>
      <c r="E45" s="1"/>
      <c r="F45" s="1">
        <v>1297</v>
      </c>
    </row>
    <row r="46" spans="1:6" x14ac:dyDescent="0.25">
      <c r="A46" s="23" t="s">
        <v>523</v>
      </c>
      <c r="C46" s="1"/>
      <c r="D46" s="1"/>
      <c r="E46" s="1"/>
      <c r="F46" s="1"/>
    </row>
    <row r="47" spans="1:6" x14ac:dyDescent="0.25">
      <c r="A47" s="23" t="s">
        <v>524</v>
      </c>
      <c r="B47">
        <v>4366</v>
      </c>
      <c r="C47" s="1">
        <v>7</v>
      </c>
      <c r="D47" s="1">
        <v>2</v>
      </c>
      <c r="E47" s="1">
        <v>1</v>
      </c>
      <c r="F47" s="1">
        <v>4376</v>
      </c>
    </row>
    <row r="48" spans="1:6" x14ac:dyDescent="0.25">
      <c r="A48" s="23" t="s">
        <v>525</v>
      </c>
      <c r="B48">
        <v>1643</v>
      </c>
      <c r="C48" s="1">
        <v>6</v>
      </c>
      <c r="D48" s="1"/>
      <c r="E48" s="1"/>
      <c r="F48" s="1">
        <v>1649</v>
      </c>
    </row>
    <row r="49" spans="1:6" x14ac:dyDescent="0.25">
      <c r="A49" s="23" t="s">
        <v>526</v>
      </c>
      <c r="C49" s="1"/>
      <c r="D49" s="1"/>
      <c r="E49" s="1"/>
      <c r="F49" s="1"/>
    </row>
    <row r="50" spans="1:6" x14ac:dyDescent="0.25">
      <c r="A50" s="23" t="s">
        <v>527</v>
      </c>
      <c r="B50">
        <v>6847</v>
      </c>
      <c r="C50" s="1">
        <v>7</v>
      </c>
      <c r="D50" s="1"/>
      <c r="E50" s="1"/>
      <c r="F50" s="1">
        <v>6854</v>
      </c>
    </row>
    <row r="51" spans="1:6" x14ac:dyDescent="0.25">
      <c r="A51" s="23" t="s">
        <v>528</v>
      </c>
      <c r="C51" s="1"/>
      <c r="D51" s="1"/>
      <c r="E51" s="1"/>
      <c r="F51" s="1"/>
    </row>
    <row r="52" spans="1:6" x14ac:dyDescent="0.25">
      <c r="A52" s="23" t="s">
        <v>529</v>
      </c>
      <c r="C52" s="1"/>
      <c r="D52" s="1"/>
      <c r="E52" s="1"/>
      <c r="F52" s="1"/>
    </row>
    <row r="53" spans="1:6" x14ac:dyDescent="0.25">
      <c r="A53" s="23" t="s">
        <v>530</v>
      </c>
      <c r="B53">
        <v>1908</v>
      </c>
      <c r="C53" s="1">
        <v>6</v>
      </c>
      <c r="D53" s="1"/>
      <c r="E53" s="1">
        <v>1</v>
      </c>
      <c r="F53" s="1">
        <v>1915</v>
      </c>
    </row>
    <row r="54" spans="1:6" x14ac:dyDescent="0.25">
      <c r="A54" s="23" t="s">
        <v>531</v>
      </c>
      <c r="B54">
        <v>2746</v>
      </c>
      <c r="C54" s="1">
        <v>11</v>
      </c>
      <c r="D54" s="1"/>
      <c r="E54" s="1"/>
      <c r="F54" s="1">
        <v>2757</v>
      </c>
    </row>
    <row r="55" spans="1:6" x14ac:dyDescent="0.25">
      <c r="A55" s="23" t="s">
        <v>532</v>
      </c>
      <c r="C55" s="1"/>
      <c r="D55" s="1"/>
      <c r="E55" s="1"/>
      <c r="F55" s="1"/>
    </row>
    <row r="56" spans="1:6" x14ac:dyDescent="0.25">
      <c r="A56" s="126" t="s">
        <v>654</v>
      </c>
      <c r="C56" s="1"/>
      <c r="D56" s="1"/>
      <c r="E56" s="1"/>
      <c r="F56" s="1"/>
    </row>
    <row r="57" spans="1:6" x14ac:dyDescent="0.25">
      <c r="A57" s="23" t="s">
        <v>533</v>
      </c>
      <c r="B57">
        <v>1085</v>
      </c>
      <c r="C57" s="1">
        <v>4</v>
      </c>
      <c r="D57" s="1"/>
      <c r="E57" s="1"/>
      <c r="F57" s="1">
        <v>1089</v>
      </c>
    </row>
    <row r="58" spans="1:6" x14ac:dyDescent="0.25">
      <c r="A58" s="23" t="s">
        <v>534</v>
      </c>
      <c r="C58" s="1"/>
      <c r="D58" s="1"/>
      <c r="E58" s="1"/>
      <c r="F58" s="1"/>
    </row>
    <row r="59" spans="1:6" x14ac:dyDescent="0.25">
      <c r="A59" s="23" t="s">
        <v>535</v>
      </c>
      <c r="C59" s="1"/>
      <c r="D59" s="1"/>
      <c r="E59" s="1"/>
      <c r="F59" s="1"/>
    </row>
    <row r="60" spans="1:6" x14ac:dyDescent="0.25">
      <c r="A60" s="23" t="s">
        <v>536</v>
      </c>
      <c r="B60">
        <v>1427</v>
      </c>
      <c r="C60" s="1">
        <v>4</v>
      </c>
      <c r="D60" s="1"/>
      <c r="E60" s="1"/>
      <c r="F60" s="1">
        <v>1431</v>
      </c>
    </row>
    <row r="61" spans="1:6" x14ac:dyDescent="0.25">
      <c r="A61" s="23" t="s">
        <v>537</v>
      </c>
      <c r="B61">
        <v>4453</v>
      </c>
      <c r="C61" s="1">
        <v>8</v>
      </c>
      <c r="D61" s="1"/>
      <c r="E61" s="1">
        <v>2</v>
      </c>
      <c r="F61" s="1">
        <v>4463</v>
      </c>
    </row>
    <row r="62" spans="1:6" x14ac:dyDescent="0.25">
      <c r="A62" s="23" t="s">
        <v>538</v>
      </c>
      <c r="B62">
        <v>6806</v>
      </c>
      <c r="C62" s="1">
        <v>44</v>
      </c>
      <c r="D62" s="1"/>
      <c r="E62" s="1">
        <v>1</v>
      </c>
      <c r="F62" s="1">
        <v>6851</v>
      </c>
    </row>
    <row r="63" spans="1:6" ht="15.75" thickBot="1" x14ac:dyDescent="0.3">
      <c r="A63" s="39" t="s">
        <v>539</v>
      </c>
      <c r="B63" s="70">
        <v>1754</v>
      </c>
      <c r="C63" s="30">
        <v>8</v>
      </c>
      <c r="D63" s="30"/>
      <c r="E63" s="30">
        <v>4</v>
      </c>
      <c r="F63" s="30">
        <v>1766</v>
      </c>
    </row>
    <row r="64" spans="1:6" ht="15.75" thickTop="1" x14ac:dyDescent="0.25"/>
    <row r="65" spans="1:7" x14ac:dyDescent="0.25">
      <c r="C65" s="7"/>
    </row>
    <row r="67" spans="1:7" x14ac:dyDescent="0.25">
      <c r="C67" s="50"/>
    </row>
    <row r="70" spans="1:7" x14ac:dyDescent="0.25">
      <c r="C70" s="50"/>
    </row>
    <row r="74" spans="1:7" x14ac:dyDescent="0.25">
      <c r="A74" s="313" t="s">
        <v>358</v>
      </c>
      <c r="B74" s="313"/>
      <c r="C74" s="313"/>
      <c r="D74" s="313"/>
      <c r="E74" s="313"/>
      <c r="F74" s="313"/>
      <c r="G74" s="313"/>
    </row>
  </sheetData>
  <sheetProtection sheet="1" objects="1" scenarios="1"/>
  <mergeCells count="1">
    <mergeCell ref="A74:G74"/>
  </mergeCells>
  <printOptions horizontalCentered="1" verticalCentered="1"/>
  <pageMargins left="0.19685039370078741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73"/>
  <sheetViews>
    <sheetView zoomScaleNormal="100" workbookViewId="0"/>
  </sheetViews>
  <sheetFormatPr baseColWidth="10" defaultRowHeight="15" x14ac:dyDescent="0.25"/>
  <cols>
    <col min="1" max="1" width="29" customWidth="1"/>
    <col min="3" max="3" width="17.28515625" customWidth="1"/>
    <col min="4" max="4" width="23.28515625" customWidth="1"/>
  </cols>
  <sheetData>
    <row r="1" spans="1:6" ht="18.75" x14ac:dyDescent="0.3">
      <c r="A1" s="11" t="s">
        <v>57</v>
      </c>
    </row>
    <row r="2" spans="1:6" x14ac:dyDescent="0.25">
      <c r="A2" s="20" t="s">
        <v>58</v>
      </c>
      <c r="B2" s="20"/>
      <c r="C2" s="20"/>
      <c r="D2" s="20"/>
      <c r="E2" s="20"/>
      <c r="F2" s="20"/>
    </row>
    <row r="3" spans="1:6" x14ac:dyDescent="0.25">
      <c r="A3" s="20" t="s">
        <v>66</v>
      </c>
      <c r="B3" s="20"/>
      <c r="C3" s="20"/>
      <c r="D3" s="20"/>
      <c r="E3" s="20"/>
      <c r="F3" s="20"/>
    </row>
    <row r="4" spans="1:6" ht="13.15" customHeight="1" thickBot="1" x14ac:dyDescent="0.3">
      <c r="A4" s="70"/>
      <c r="B4" s="70"/>
      <c r="C4" s="70"/>
      <c r="D4" s="70"/>
      <c r="E4" s="70"/>
      <c r="F4" s="70"/>
    </row>
    <row r="5" spans="1:6" ht="50.25" thickTop="1" thickBot="1" x14ac:dyDescent="0.4">
      <c r="A5" s="129" t="s">
        <v>1</v>
      </c>
      <c r="B5" s="111" t="s">
        <v>60</v>
      </c>
      <c r="C5" s="111" t="s">
        <v>61</v>
      </c>
      <c r="D5" s="111" t="s">
        <v>62</v>
      </c>
      <c r="E5" s="111" t="s">
        <v>63</v>
      </c>
      <c r="F5" s="111" t="s">
        <v>64</v>
      </c>
    </row>
    <row r="6" spans="1:6" ht="13.15" customHeight="1" thickTop="1" x14ac:dyDescent="0.35">
      <c r="A6" s="2"/>
      <c r="B6" s="121"/>
      <c r="C6" s="121"/>
      <c r="D6" s="101"/>
      <c r="E6" s="121"/>
      <c r="F6" s="101"/>
    </row>
    <row r="7" spans="1:6" x14ac:dyDescent="0.25">
      <c r="A7" s="229" t="s">
        <v>484</v>
      </c>
      <c r="B7" s="240"/>
      <c r="C7" s="274">
        <v>508</v>
      </c>
      <c r="D7" s="274">
        <v>101</v>
      </c>
      <c r="E7" s="274">
        <v>79</v>
      </c>
      <c r="F7" s="268">
        <v>688</v>
      </c>
    </row>
    <row r="8" spans="1:6" x14ac:dyDescent="0.25">
      <c r="A8" s="23" t="s">
        <v>485</v>
      </c>
      <c r="C8" s="1"/>
      <c r="D8" s="1"/>
      <c r="E8" s="1"/>
      <c r="F8" s="1"/>
    </row>
    <row r="9" spans="1:6" x14ac:dyDescent="0.25">
      <c r="A9" s="23" t="s">
        <v>486</v>
      </c>
      <c r="C9" s="1"/>
      <c r="D9" s="1"/>
      <c r="E9" s="1"/>
      <c r="F9" s="1"/>
    </row>
    <row r="10" spans="1:6" x14ac:dyDescent="0.25">
      <c r="A10" s="23" t="s">
        <v>487</v>
      </c>
      <c r="C10" s="1"/>
      <c r="D10" s="1"/>
      <c r="E10" s="1"/>
      <c r="F10" s="1"/>
    </row>
    <row r="11" spans="1:6" x14ac:dyDescent="0.25">
      <c r="A11" s="23" t="s">
        <v>488</v>
      </c>
      <c r="C11" s="1"/>
      <c r="D11" s="1"/>
      <c r="E11" s="1"/>
      <c r="F11" s="1"/>
    </row>
    <row r="12" spans="1:6" x14ac:dyDescent="0.25">
      <c r="A12" s="23" t="s">
        <v>489</v>
      </c>
      <c r="B12">
        <v>716</v>
      </c>
      <c r="C12" s="1">
        <v>257</v>
      </c>
      <c r="D12" s="1">
        <v>114</v>
      </c>
      <c r="E12" s="1">
        <v>24</v>
      </c>
      <c r="F12" s="1">
        <v>1111</v>
      </c>
    </row>
    <row r="13" spans="1:6" x14ac:dyDescent="0.25">
      <c r="A13" s="23" t="s">
        <v>490</v>
      </c>
      <c r="B13">
        <v>915</v>
      </c>
      <c r="C13" s="1">
        <v>364</v>
      </c>
      <c r="D13" s="1">
        <v>87</v>
      </c>
      <c r="E13" s="1">
        <v>8</v>
      </c>
      <c r="F13" s="1">
        <v>1373</v>
      </c>
    </row>
    <row r="14" spans="1:6" x14ac:dyDescent="0.25">
      <c r="A14" s="23" t="s">
        <v>491</v>
      </c>
      <c r="B14">
        <v>8042</v>
      </c>
      <c r="C14" s="1">
        <v>626</v>
      </c>
      <c r="D14" s="1">
        <v>1062</v>
      </c>
      <c r="E14" s="1">
        <v>6</v>
      </c>
      <c r="F14" s="1">
        <v>9736</v>
      </c>
    </row>
    <row r="15" spans="1:6" x14ac:dyDescent="0.25">
      <c r="A15" s="23" t="s">
        <v>492</v>
      </c>
      <c r="B15">
        <v>749</v>
      </c>
      <c r="C15" s="1">
        <v>44</v>
      </c>
      <c r="D15" s="1">
        <v>47</v>
      </c>
      <c r="E15" s="1"/>
      <c r="F15" s="1">
        <v>840</v>
      </c>
    </row>
    <row r="16" spans="1:6" x14ac:dyDescent="0.25">
      <c r="A16" s="23" t="s">
        <v>493</v>
      </c>
      <c r="C16" s="1"/>
      <c r="D16" s="1"/>
      <c r="E16" s="1"/>
      <c r="F16" s="1"/>
    </row>
    <row r="17" spans="1:6" x14ac:dyDescent="0.25">
      <c r="A17" s="23" t="s">
        <v>494</v>
      </c>
      <c r="C17" s="1"/>
      <c r="D17" s="1"/>
      <c r="E17" s="1"/>
      <c r="F17" s="1"/>
    </row>
    <row r="18" spans="1:6" x14ac:dyDescent="0.25">
      <c r="A18" s="23" t="s">
        <v>495</v>
      </c>
      <c r="B18">
        <v>4419</v>
      </c>
      <c r="C18" s="1">
        <v>1091</v>
      </c>
      <c r="D18" s="1">
        <v>917</v>
      </c>
      <c r="E18" s="1">
        <v>103</v>
      </c>
      <c r="F18" s="1">
        <v>6530</v>
      </c>
    </row>
    <row r="19" spans="1:6" x14ac:dyDescent="0.25">
      <c r="A19" s="23" t="s">
        <v>496</v>
      </c>
      <c r="B19">
        <v>419</v>
      </c>
      <c r="C19" s="1">
        <v>252</v>
      </c>
      <c r="D19" s="1">
        <v>54</v>
      </c>
      <c r="E19" s="1">
        <v>50</v>
      </c>
      <c r="F19" s="1">
        <v>775</v>
      </c>
    </row>
    <row r="20" spans="1:6" x14ac:dyDescent="0.25">
      <c r="A20" s="23" t="s">
        <v>497</v>
      </c>
      <c r="C20" s="1"/>
      <c r="D20" s="1"/>
      <c r="E20" s="1"/>
      <c r="F20" s="1"/>
    </row>
    <row r="21" spans="1:6" x14ac:dyDescent="0.25">
      <c r="A21" s="23" t="s">
        <v>498</v>
      </c>
      <c r="B21">
        <v>584</v>
      </c>
      <c r="C21" s="1">
        <v>232</v>
      </c>
      <c r="D21" s="1">
        <v>46</v>
      </c>
      <c r="E21" s="1"/>
      <c r="F21" s="1">
        <v>862</v>
      </c>
    </row>
    <row r="22" spans="1:6" x14ac:dyDescent="0.25">
      <c r="A22" s="23" t="s">
        <v>499</v>
      </c>
      <c r="B22">
        <v>2129</v>
      </c>
      <c r="C22" s="1">
        <v>526</v>
      </c>
      <c r="D22" s="1">
        <v>86</v>
      </c>
      <c r="E22" s="1">
        <v>103</v>
      </c>
      <c r="F22" s="1">
        <v>2844</v>
      </c>
    </row>
    <row r="23" spans="1:6" x14ac:dyDescent="0.25">
      <c r="A23" s="23" t="s">
        <v>500</v>
      </c>
      <c r="B23">
        <v>555</v>
      </c>
      <c r="C23" s="1">
        <v>101</v>
      </c>
      <c r="D23" s="1">
        <v>40</v>
      </c>
      <c r="E23" s="1"/>
      <c r="F23" s="1">
        <v>696</v>
      </c>
    </row>
    <row r="24" spans="1:6" x14ac:dyDescent="0.25">
      <c r="A24" s="23" t="s">
        <v>501</v>
      </c>
      <c r="C24" s="1"/>
      <c r="D24" s="1"/>
      <c r="E24" s="1"/>
      <c r="F24" s="1"/>
    </row>
    <row r="25" spans="1:6" x14ac:dyDescent="0.25">
      <c r="A25" s="23" t="s">
        <v>502</v>
      </c>
      <c r="C25" s="1"/>
      <c r="D25" s="1"/>
      <c r="E25" s="1"/>
      <c r="F25" s="1"/>
    </row>
    <row r="26" spans="1:6" x14ac:dyDescent="0.25">
      <c r="A26" s="23" t="s">
        <v>503</v>
      </c>
      <c r="B26">
        <v>242</v>
      </c>
      <c r="C26" s="1">
        <v>36</v>
      </c>
      <c r="D26" s="1">
        <v>175</v>
      </c>
      <c r="E26" s="1"/>
      <c r="F26" s="1">
        <v>453</v>
      </c>
    </row>
    <row r="27" spans="1:6" x14ac:dyDescent="0.25">
      <c r="A27" s="23" t="s">
        <v>504</v>
      </c>
      <c r="C27" s="1"/>
      <c r="D27" s="1"/>
      <c r="E27" s="1"/>
      <c r="F27" s="1"/>
    </row>
    <row r="28" spans="1:6" x14ac:dyDescent="0.25">
      <c r="A28" s="23" t="s">
        <v>505</v>
      </c>
      <c r="C28" s="1"/>
      <c r="D28" s="1"/>
      <c r="E28" s="1"/>
      <c r="F28" s="1"/>
    </row>
    <row r="29" spans="1:6" x14ac:dyDescent="0.25">
      <c r="A29" s="23" t="s">
        <v>506</v>
      </c>
      <c r="C29" s="1"/>
      <c r="D29" s="1"/>
      <c r="E29" s="1"/>
      <c r="F29" s="1"/>
    </row>
    <row r="30" spans="1:6" x14ac:dyDescent="0.25">
      <c r="A30" s="23" t="s">
        <v>507</v>
      </c>
      <c r="C30" s="1"/>
      <c r="D30" s="1"/>
      <c r="E30" s="1"/>
      <c r="F30" s="1"/>
    </row>
    <row r="31" spans="1:6" x14ac:dyDescent="0.25">
      <c r="A31" s="23" t="s">
        <v>508</v>
      </c>
      <c r="B31">
        <v>136</v>
      </c>
      <c r="C31" s="1">
        <v>21</v>
      </c>
      <c r="D31" s="1">
        <v>17</v>
      </c>
      <c r="E31" s="1">
        <v>2</v>
      </c>
      <c r="F31" s="1">
        <v>176</v>
      </c>
    </row>
    <row r="32" spans="1:6" x14ac:dyDescent="0.25">
      <c r="A32" s="23" t="s">
        <v>509</v>
      </c>
      <c r="B32">
        <v>1213</v>
      </c>
      <c r="C32" s="1">
        <v>261</v>
      </c>
      <c r="D32" s="1">
        <v>105</v>
      </c>
      <c r="E32" s="1">
        <v>40</v>
      </c>
      <c r="F32" s="1">
        <v>1619</v>
      </c>
    </row>
    <row r="33" spans="1:6" x14ac:dyDescent="0.25">
      <c r="A33" s="23" t="s">
        <v>510</v>
      </c>
      <c r="B33">
        <v>398</v>
      </c>
      <c r="C33" s="1">
        <v>45</v>
      </c>
      <c r="D33" s="1">
        <v>80</v>
      </c>
      <c r="E33" s="1"/>
      <c r="F33" s="1">
        <v>523</v>
      </c>
    </row>
    <row r="34" spans="1:6" x14ac:dyDescent="0.25">
      <c r="A34" s="23" t="s">
        <v>511</v>
      </c>
      <c r="B34">
        <v>188</v>
      </c>
      <c r="C34" s="1">
        <v>11</v>
      </c>
      <c r="D34" s="1">
        <v>37</v>
      </c>
      <c r="E34" s="1">
        <v>8</v>
      </c>
      <c r="F34" s="1">
        <v>244</v>
      </c>
    </row>
    <row r="35" spans="1:6" x14ac:dyDescent="0.25">
      <c r="A35" s="23" t="s">
        <v>512</v>
      </c>
      <c r="C35" s="1"/>
      <c r="D35" s="1"/>
      <c r="E35" s="1"/>
      <c r="F35" s="1"/>
    </row>
    <row r="36" spans="1:6" x14ac:dyDescent="0.25">
      <c r="A36" s="23" t="s">
        <v>513</v>
      </c>
      <c r="B36">
        <v>2113</v>
      </c>
      <c r="C36" s="1">
        <v>367</v>
      </c>
      <c r="D36" s="1">
        <v>288</v>
      </c>
      <c r="E36" s="1">
        <v>1</v>
      </c>
      <c r="F36" s="1">
        <v>2769</v>
      </c>
    </row>
    <row r="37" spans="1:6" x14ac:dyDescent="0.25">
      <c r="A37" s="23" t="s">
        <v>514</v>
      </c>
      <c r="B37">
        <v>3231</v>
      </c>
      <c r="C37" s="1">
        <v>561</v>
      </c>
      <c r="D37" s="1">
        <v>262</v>
      </c>
      <c r="E37" s="1">
        <v>1</v>
      </c>
      <c r="F37" s="1">
        <v>4055</v>
      </c>
    </row>
    <row r="38" spans="1:6" x14ac:dyDescent="0.25">
      <c r="A38" s="23" t="s">
        <v>515</v>
      </c>
      <c r="B38">
        <v>1068</v>
      </c>
      <c r="C38" s="1">
        <v>229</v>
      </c>
      <c r="D38" s="1">
        <v>80</v>
      </c>
      <c r="E38" s="1">
        <v>42</v>
      </c>
      <c r="F38" s="1">
        <v>1419</v>
      </c>
    </row>
    <row r="39" spans="1:6" x14ac:dyDescent="0.25">
      <c r="A39" s="23" t="s">
        <v>516</v>
      </c>
      <c r="B39">
        <v>1241</v>
      </c>
      <c r="C39" s="1">
        <v>57</v>
      </c>
      <c r="D39" s="1">
        <v>162</v>
      </c>
      <c r="E39" s="1"/>
      <c r="F39" s="1">
        <v>1460</v>
      </c>
    </row>
    <row r="40" spans="1:6" x14ac:dyDescent="0.25">
      <c r="A40" s="23" t="s">
        <v>517</v>
      </c>
      <c r="B40">
        <v>1537</v>
      </c>
      <c r="C40" s="1">
        <v>237</v>
      </c>
      <c r="D40" s="1"/>
      <c r="E40" s="1"/>
      <c r="F40" s="1">
        <v>1774</v>
      </c>
    </row>
    <row r="41" spans="1:6" x14ac:dyDescent="0.25">
      <c r="A41" s="23" t="s">
        <v>518</v>
      </c>
      <c r="B41">
        <v>160</v>
      </c>
      <c r="C41" s="1">
        <v>110</v>
      </c>
      <c r="D41" s="1">
        <v>44</v>
      </c>
      <c r="E41" s="1">
        <v>1</v>
      </c>
      <c r="F41" s="1">
        <v>315</v>
      </c>
    </row>
    <row r="42" spans="1:6" x14ac:dyDescent="0.25">
      <c r="A42" s="23" t="s">
        <v>519</v>
      </c>
      <c r="C42" s="1"/>
      <c r="D42" s="1"/>
      <c r="E42" s="1"/>
      <c r="F42" s="1"/>
    </row>
    <row r="43" spans="1:6" x14ac:dyDescent="0.25">
      <c r="A43" s="23" t="s">
        <v>520</v>
      </c>
      <c r="B43">
        <v>282</v>
      </c>
      <c r="C43" s="1">
        <v>279</v>
      </c>
      <c r="D43" s="1">
        <v>53</v>
      </c>
      <c r="E43" s="1"/>
      <c r="F43" s="1">
        <v>614</v>
      </c>
    </row>
    <row r="44" spans="1:6" x14ac:dyDescent="0.25">
      <c r="A44" s="23" t="s">
        <v>521</v>
      </c>
      <c r="C44" s="1"/>
      <c r="D44" s="1"/>
      <c r="E44" s="1"/>
      <c r="F44" s="1"/>
    </row>
    <row r="45" spans="1:6" x14ac:dyDescent="0.25">
      <c r="A45" s="23" t="s">
        <v>522</v>
      </c>
      <c r="B45">
        <v>760</v>
      </c>
      <c r="C45" s="1">
        <v>289</v>
      </c>
      <c r="D45" s="1">
        <v>146</v>
      </c>
      <c r="E45" s="1"/>
      <c r="F45" s="1">
        <v>1195</v>
      </c>
    </row>
    <row r="46" spans="1:6" x14ac:dyDescent="0.25">
      <c r="A46" s="23" t="s">
        <v>523</v>
      </c>
      <c r="C46" s="1"/>
      <c r="D46" s="1"/>
      <c r="E46" s="1"/>
      <c r="F46" s="1"/>
    </row>
    <row r="47" spans="1:6" x14ac:dyDescent="0.25">
      <c r="A47" s="23" t="s">
        <v>524</v>
      </c>
      <c r="B47">
        <v>1613</v>
      </c>
      <c r="C47" s="1">
        <v>479</v>
      </c>
      <c r="D47" s="1">
        <v>273</v>
      </c>
      <c r="E47" s="1">
        <v>11</v>
      </c>
      <c r="F47" s="1">
        <v>2376</v>
      </c>
    </row>
    <row r="48" spans="1:6" x14ac:dyDescent="0.25">
      <c r="A48" s="23" t="s">
        <v>525</v>
      </c>
      <c r="B48">
        <v>1244</v>
      </c>
      <c r="C48" s="1">
        <v>218</v>
      </c>
      <c r="D48" s="1">
        <v>88</v>
      </c>
      <c r="E48" s="1"/>
      <c r="F48" s="1">
        <v>1550</v>
      </c>
    </row>
    <row r="49" spans="1:6" x14ac:dyDescent="0.25">
      <c r="A49" s="23" t="s">
        <v>526</v>
      </c>
      <c r="C49" s="1"/>
      <c r="D49" s="1"/>
      <c r="E49" s="1"/>
      <c r="F49" s="1"/>
    </row>
    <row r="50" spans="1:6" x14ac:dyDescent="0.25">
      <c r="A50" s="23" t="s">
        <v>527</v>
      </c>
      <c r="B50">
        <v>2130</v>
      </c>
      <c r="C50" s="1">
        <v>439</v>
      </c>
      <c r="D50" s="1">
        <v>330</v>
      </c>
      <c r="E50" s="1">
        <v>1</v>
      </c>
      <c r="F50" s="1">
        <v>2899</v>
      </c>
    </row>
    <row r="51" spans="1:6" x14ac:dyDescent="0.25">
      <c r="A51" s="23" t="s">
        <v>528</v>
      </c>
      <c r="B51">
        <v>1322</v>
      </c>
      <c r="C51" s="1">
        <v>63</v>
      </c>
      <c r="D51" s="1">
        <v>81</v>
      </c>
      <c r="E51" s="1">
        <v>41</v>
      </c>
      <c r="F51" s="1">
        <v>1507</v>
      </c>
    </row>
    <row r="52" spans="1:6" x14ac:dyDescent="0.25">
      <c r="A52" s="23" t="s">
        <v>529</v>
      </c>
      <c r="B52">
        <v>470</v>
      </c>
      <c r="C52" s="1">
        <v>134</v>
      </c>
      <c r="D52" s="1">
        <v>10</v>
      </c>
      <c r="E52" s="1">
        <v>1</v>
      </c>
      <c r="F52" s="1">
        <v>615</v>
      </c>
    </row>
    <row r="53" spans="1:6" x14ac:dyDescent="0.25">
      <c r="A53" s="23" t="s">
        <v>530</v>
      </c>
      <c r="B53">
        <v>2158</v>
      </c>
      <c r="C53" s="1">
        <v>271</v>
      </c>
      <c r="D53" s="1">
        <v>130</v>
      </c>
      <c r="E53" s="1"/>
      <c r="F53" s="1">
        <v>2559</v>
      </c>
    </row>
    <row r="54" spans="1:6" x14ac:dyDescent="0.25">
      <c r="A54" s="23" t="s">
        <v>531</v>
      </c>
      <c r="B54">
        <v>3304</v>
      </c>
      <c r="C54" s="1">
        <v>1081</v>
      </c>
      <c r="D54" s="1">
        <v>939</v>
      </c>
      <c r="E54" s="1">
        <v>1</v>
      </c>
      <c r="F54" s="1">
        <v>5325</v>
      </c>
    </row>
    <row r="55" spans="1:6" x14ac:dyDescent="0.25">
      <c r="A55" s="23" t="s">
        <v>532</v>
      </c>
      <c r="B55">
        <v>1118</v>
      </c>
      <c r="C55" s="1">
        <v>620</v>
      </c>
      <c r="D55" s="1">
        <v>345</v>
      </c>
      <c r="E55" s="1"/>
      <c r="F55" s="1">
        <v>2083</v>
      </c>
    </row>
    <row r="56" spans="1:6" x14ac:dyDescent="0.25">
      <c r="A56" s="126" t="s">
        <v>654</v>
      </c>
      <c r="C56" s="1"/>
      <c r="D56" s="1"/>
      <c r="E56" s="1"/>
      <c r="F56" s="1"/>
    </row>
    <row r="57" spans="1:6" x14ac:dyDescent="0.25">
      <c r="A57" s="23" t="s">
        <v>533</v>
      </c>
      <c r="B57">
        <v>3073</v>
      </c>
      <c r="C57" s="1">
        <v>412</v>
      </c>
      <c r="D57" s="1">
        <v>296</v>
      </c>
      <c r="E57" s="1">
        <v>8</v>
      </c>
      <c r="F57" s="1">
        <v>3789</v>
      </c>
    </row>
    <row r="58" spans="1:6" x14ac:dyDescent="0.25">
      <c r="A58" s="23" t="s">
        <v>534</v>
      </c>
      <c r="C58" s="1"/>
      <c r="D58" s="1"/>
      <c r="E58" s="1"/>
      <c r="F58" s="1"/>
    </row>
    <row r="59" spans="1:6" x14ac:dyDescent="0.25">
      <c r="A59" s="23" t="s">
        <v>535</v>
      </c>
      <c r="C59" s="1"/>
      <c r="D59" s="1"/>
      <c r="E59" s="1"/>
      <c r="F59" s="1"/>
    </row>
    <row r="60" spans="1:6" x14ac:dyDescent="0.25">
      <c r="A60" s="23" t="s">
        <v>536</v>
      </c>
      <c r="B60">
        <v>997</v>
      </c>
      <c r="C60" s="1">
        <v>141</v>
      </c>
      <c r="D60" s="1">
        <v>60</v>
      </c>
      <c r="E60" s="1">
        <v>1</v>
      </c>
      <c r="F60" s="1">
        <v>1199</v>
      </c>
    </row>
    <row r="61" spans="1:6" x14ac:dyDescent="0.25">
      <c r="A61" s="23" t="s">
        <v>537</v>
      </c>
      <c r="B61">
        <v>2851</v>
      </c>
      <c r="C61" s="1">
        <v>174</v>
      </c>
      <c r="D61" s="1">
        <v>567</v>
      </c>
      <c r="E61" s="1">
        <v>9</v>
      </c>
      <c r="F61" s="1">
        <v>3601</v>
      </c>
    </row>
    <row r="62" spans="1:6" x14ac:dyDescent="0.25">
      <c r="A62" s="23" t="s">
        <v>538</v>
      </c>
      <c r="B62">
        <v>7834</v>
      </c>
      <c r="C62" s="1">
        <v>1283</v>
      </c>
      <c r="D62" s="1">
        <v>1215</v>
      </c>
      <c r="E62" s="1">
        <v>4</v>
      </c>
      <c r="F62" s="1">
        <v>10336</v>
      </c>
    </row>
    <row r="63" spans="1:6" ht="15.75" thickBot="1" x14ac:dyDescent="0.3">
      <c r="A63" s="39" t="s">
        <v>539</v>
      </c>
      <c r="B63" s="70">
        <v>4131</v>
      </c>
      <c r="C63" s="30">
        <v>280</v>
      </c>
      <c r="D63" s="30">
        <v>562</v>
      </c>
      <c r="E63" s="30">
        <v>53</v>
      </c>
      <c r="F63" s="30">
        <v>5026</v>
      </c>
    </row>
    <row r="64" spans="1:6" ht="15.75" thickTop="1" x14ac:dyDescent="0.25"/>
    <row r="65" spans="1:7" x14ac:dyDescent="0.25">
      <c r="C65" s="7"/>
    </row>
    <row r="69" spans="1:7" x14ac:dyDescent="0.25">
      <c r="C69" s="50"/>
    </row>
    <row r="71" spans="1:7" x14ac:dyDescent="0.25">
      <c r="C71" s="50"/>
    </row>
    <row r="73" spans="1:7" x14ac:dyDescent="0.25">
      <c r="A73" s="313" t="s">
        <v>359</v>
      </c>
      <c r="B73" s="313"/>
      <c r="C73" s="313"/>
      <c r="D73" s="313"/>
      <c r="E73" s="313"/>
      <c r="F73" s="313"/>
      <c r="G73" s="313"/>
    </row>
  </sheetData>
  <sheetProtection sheet="1" objects="1" scenarios="1"/>
  <mergeCells count="1">
    <mergeCell ref="A73:G73"/>
  </mergeCells>
  <printOptions horizontalCentered="1" verticalCentered="1"/>
  <pageMargins left="0.39370078740157483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74"/>
  <sheetViews>
    <sheetView zoomScaleNormal="100" workbookViewId="0"/>
  </sheetViews>
  <sheetFormatPr baseColWidth="10" defaultRowHeight="15" x14ac:dyDescent="0.25"/>
  <cols>
    <col min="1" max="1" width="29.5703125" customWidth="1"/>
    <col min="3" max="3" width="16.140625" customWidth="1"/>
    <col min="4" max="4" width="25.28515625" customWidth="1"/>
    <col min="6" max="6" width="13.42578125" customWidth="1"/>
  </cols>
  <sheetData>
    <row r="1" spans="1:6" ht="18.75" x14ac:dyDescent="0.3">
      <c r="A1" s="11" t="s">
        <v>57</v>
      </c>
    </row>
    <row r="2" spans="1:6" x14ac:dyDescent="0.25">
      <c r="A2" s="20" t="s">
        <v>58</v>
      </c>
      <c r="B2" s="20"/>
      <c r="C2" s="20"/>
      <c r="D2" s="20"/>
      <c r="E2" s="20"/>
      <c r="F2" s="20"/>
    </row>
    <row r="3" spans="1:6" x14ac:dyDescent="0.25">
      <c r="A3" s="20" t="s">
        <v>67</v>
      </c>
      <c r="B3" s="20"/>
      <c r="C3" s="20"/>
      <c r="D3" s="20"/>
      <c r="E3" s="20"/>
      <c r="F3" s="20"/>
    </row>
    <row r="4" spans="1:6" ht="15.75" thickBot="1" x14ac:dyDescent="0.3">
      <c r="A4" s="70"/>
      <c r="B4" s="70"/>
      <c r="C4" s="70"/>
      <c r="D4" s="70"/>
      <c r="E4" s="70"/>
      <c r="F4" s="70"/>
    </row>
    <row r="5" spans="1:6" ht="34.5" thickTop="1" thickBot="1" x14ac:dyDescent="0.4">
      <c r="A5" s="125" t="s">
        <v>1</v>
      </c>
      <c r="B5" s="85" t="s">
        <v>60</v>
      </c>
      <c r="C5" s="85" t="s">
        <v>61</v>
      </c>
      <c r="D5" s="85" t="s">
        <v>62</v>
      </c>
      <c r="E5" s="85" t="s">
        <v>63</v>
      </c>
      <c r="F5" s="111" t="s">
        <v>64</v>
      </c>
    </row>
    <row r="6" spans="1:6" ht="15.6" customHeight="1" thickTop="1" x14ac:dyDescent="0.35">
      <c r="A6" s="2"/>
      <c r="B6" s="121"/>
      <c r="C6" s="121"/>
      <c r="D6" s="121"/>
      <c r="E6" s="121"/>
      <c r="F6" s="101"/>
    </row>
    <row r="7" spans="1:6" x14ac:dyDescent="0.25">
      <c r="A7" s="229" t="s">
        <v>484</v>
      </c>
      <c r="B7" s="240"/>
      <c r="C7" s="274">
        <v>1310</v>
      </c>
      <c r="D7" s="274">
        <v>192</v>
      </c>
      <c r="E7" s="274">
        <v>16</v>
      </c>
      <c r="F7" s="268">
        <v>1518</v>
      </c>
    </row>
    <row r="8" spans="1:6" x14ac:dyDescent="0.25">
      <c r="A8" s="23" t="s">
        <v>485</v>
      </c>
      <c r="C8" s="1">
        <v>171</v>
      </c>
      <c r="D8" s="1">
        <v>110</v>
      </c>
      <c r="E8" s="1"/>
      <c r="F8" s="1">
        <v>281</v>
      </c>
    </row>
    <row r="9" spans="1:6" x14ac:dyDescent="0.25">
      <c r="A9" s="23" t="s">
        <v>486</v>
      </c>
      <c r="C9" s="1"/>
      <c r="D9" s="1"/>
      <c r="E9" s="1">
        <v>115</v>
      </c>
      <c r="F9" s="1">
        <v>115</v>
      </c>
    </row>
    <row r="10" spans="1:6" x14ac:dyDescent="0.25">
      <c r="A10" s="23" t="s">
        <v>487</v>
      </c>
      <c r="C10" s="1">
        <v>187</v>
      </c>
      <c r="D10" s="1">
        <v>45</v>
      </c>
      <c r="E10" s="1"/>
      <c r="F10" s="1">
        <v>232</v>
      </c>
    </row>
    <row r="11" spans="1:6" x14ac:dyDescent="0.25">
      <c r="A11" s="23" t="s">
        <v>488</v>
      </c>
      <c r="C11" s="1"/>
      <c r="D11" s="1">
        <v>49</v>
      </c>
      <c r="E11" s="1"/>
      <c r="F11" s="1">
        <v>49</v>
      </c>
    </row>
    <row r="12" spans="1:6" x14ac:dyDescent="0.25">
      <c r="A12" s="23" t="s">
        <v>489</v>
      </c>
      <c r="C12" s="1"/>
      <c r="D12" s="1">
        <v>251</v>
      </c>
      <c r="E12" s="1"/>
      <c r="F12" s="1">
        <v>251</v>
      </c>
    </row>
    <row r="13" spans="1:6" x14ac:dyDescent="0.25">
      <c r="A13" s="23" t="s">
        <v>490</v>
      </c>
      <c r="C13" s="1">
        <v>6</v>
      </c>
      <c r="D13" s="1">
        <v>22</v>
      </c>
      <c r="E13" s="1"/>
      <c r="F13" s="1">
        <v>28</v>
      </c>
    </row>
    <row r="14" spans="1:6" x14ac:dyDescent="0.25">
      <c r="A14" s="23" t="s">
        <v>491</v>
      </c>
      <c r="B14">
        <v>1</v>
      </c>
      <c r="C14" s="1">
        <v>3351</v>
      </c>
      <c r="D14" s="1">
        <v>155</v>
      </c>
      <c r="E14" s="1">
        <v>5</v>
      </c>
      <c r="F14" s="1">
        <v>3512</v>
      </c>
    </row>
    <row r="15" spans="1:6" x14ac:dyDescent="0.25">
      <c r="A15" s="23" t="s">
        <v>492</v>
      </c>
      <c r="C15" s="1">
        <v>24</v>
      </c>
      <c r="D15" s="1">
        <v>54</v>
      </c>
      <c r="E15" s="1"/>
      <c r="F15" s="1">
        <v>78</v>
      </c>
    </row>
    <row r="16" spans="1:6" x14ac:dyDescent="0.25">
      <c r="A16" s="23" t="s">
        <v>493</v>
      </c>
      <c r="C16" s="1">
        <v>45983</v>
      </c>
      <c r="D16" s="1">
        <v>3361</v>
      </c>
      <c r="E16" s="1">
        <v>62</v>
      </c>
      <c r="F16" s="1">
        <v>49406</v>
      </c>
    </row>
    <row r="17" spans="1:6" x14ac:dyDescent="0.25">
      <c r="A17" s="23" t="s">
        <v>494</v>
      </c>
      <c r="C17" s="1">
        <v>8813</v>
      </c>
      <c r="D17" s="1">
        <v>253</v>
      </c>
      <c r="E17" s="1"/>
      <c r="F17" s="1">
        <v>9066</v>
      </c>
    </row>
    <row r="18" spans="1:6" x14ac:dyDescent="0.25">
      <c r="A18" s="23" t="s">
        <v>495</v>
      </c>
      <c r="C18" s="1">
        <v>5890</v>
      </c>
      <c r="D18" s="1">
        <v>167</v>
      </c>
      <c r="E18" s="1"/>
      <c r="F18" s="1">
        <v>6057</v>
      </c>
    </row>
    <row r="19" spans="1:6" x14ac:dyDescent="0.25">
      <c r="A19" s="23" t="s">
        <v>496</v>
      </c>
      <c r="C19" s="1"/>
      <c r="D19" s="1">
        <v>12</v>
      </c>
      <c r="E19" s="1"/>
      <c r="F19" s="1">
        <v>12</v>
      </c>
    </row>
    <row r="20" spans="1:6" x14ac:dyDescent="0.25">
      <c r="A20" s="23" t="s">
        <v>497</v>
      </c>
      <c r="C20" s="1"/>
      <c r="D20" s="1">
        <v>36</v>
      </c>
      <c r="E20" s="1"/>
      <c r="F20" s="1">
        <v>36</v>
      </c>
    </row>
    <row r="21" spans="1:6" x14ac:dyDescent="0.25">
      <c r="A21" s="23" t="s">
        <v>498</v>
      </c>
      <c r="C21" s="1">
        <v>105</v>
      </c>
      <c r="D21" s="1">
        <v>47</v>
      </c>
      <c r="E21" s="1"/>
      <c r="F21" s="1">
        <v>152</v>
      </c>
    </row>
    <row r="22" spans="1:6" x14ac:dyDescent="0.25">
      <c r="A22" s="23" t="s">
        <v>499</v>
      </c>
      <c r="C22" s="1"/>
      <c r="D22" s="1"/>
      <c r="E22" s="1"/>
      <c r="F22" s="1">
        <v>255</v>
      </c>
    </row>
    <row r="23" spans="1:6" x14ac:dyDescent="0.25">
      <c r="A23" s="23" t="s">
        <v>500</v>
      </c>
      <c r="C23" s="1"/>
      <c r="D23" s="1">
        <v>12</v>
      </c>
      <c r="E23" s="1"/>
      <c r="F23" s="1">
        <v>12</v>
      </c>
    </row>
    <row r="24" spans="1:6" x14ac:dyDescent="0.25">
      <c r="A24" s="23" t="s">
        <v>501</v>
      </c>
      <c r="C24" s="1"/>
      <c r="D24" s="1">
        <v>60</v>
      </c>
      <c r="E24" s="1"/>
      <c r="F24" s="1">
        <v>60</v>
      </c>
    </row>
    <row r="25" spans="1:6" x14ac:dyDescent="0.25">
      <c r="A25" s="23" t="s">
        <v>502</v>
      </c>
      <c r="C25" s="1"/>
      <c r="D25" s="1"/>
      <c r="E25" s="1">
        <v>32</v>
      </c>
      <c r="F25" s="1">
        <v>32</v>
      </c>
    </row>
    <row r="26" spans="1:6" x14ac:dyDescent="0.25">
      <c r="A26" s="23" t="s">
        <v>503</v>
      </c>
      <c r="C26" s="1">
        <v>1965</v>
      </c>
      <c r="D26" s="1">
        <v>192</v>
      </c>
      <c r="E26" s="1"/>
      <c r="F26" s="1">
        <v>2157</v>
      </c>
    </row>
    <row r="27" spans="1:6" x14ac:dyDescent="0.25">
      <c r="A27" s="23" t="s">
        <v>504</v>
      </c>
      <c r="C27" s="1"/>
      <c r="D27" s="1">
        <v>92</v>
      </c>
      <c r="E27" s="1"/>
      <c r="F27" s="1">
        <v>92</v>
      </c>
    </row>
    <row r="28" spans="1:6" x14ac:dyDescent="0.25">
      <c r="A28" s="23" t="s">
        <v>505</v>
      </c>
      <c r="C28" s="1"/>
      <c r="D28" s="1">
        <v>49</v>
      </c>
      <c r="E28" s="1"/>
      <c r="F28" s="1">
        <v>49</v>
      </c>
    </row>
    <row r="29" spans="1:6" x14ac:dyDescent="0.25">
      <c r="A29" s="23" t="s">
        <v>506</v>
      </c>
      <c r="C29" s="1"/>
      <c r="D29" s="1"/>
      <c r="E29" s="1"/>
      <c r="F29" s="1"/>
    </row>
    <row r="30" spans="1:6" x14ac:dyDescent="0.25">
      <c r="A30" s="23" t="s">
        <v>507</v>
      </c>
      <c r="C30" s="1"/>
      <c r="D30" s="1"/>
      <c r="E30" s="1"/>
      <c r="F30" s="1"/>
    </row>
    <row r="31" spans="1:6" x14ac:dyDescent="0.25">
      <c r="A31" s="23" t="s">
        <v>508</v>
      </c>
      <c r="C31" s="1">
        <v>207</v>
      </c>
      <c r="D31" s="1">
        <v>55</v>
      </c>
      <c r="E31" s="1">
        <v>1</v>
      </c>
      <c r="F31" s="1">
        <v>263</v>
      </c>
    </row>
    <row r="32" spans="1:6" x14ac:dyDescent="0.25">
      <c r="A32" s="23" t="s">
        <v>509</v>
      </c>
      <c r="C32" s="1"/>
      <c r="D32" s="1">
        <v>259</v>
      </c>
      <c r="E32" s="1"/>
      <c r="F32" s="1">
        <v>259</v>
      </c>
    </row>
    <row r="33" spans="1:6" x14ac:dyDescent="0.25">
      <c r="A33" s="23" t="s">
        <v>510</v>
      </c>
      <c r="C33" s="1"/>
      <c r="D33" s="1"/>
      <c r="E33" s="1">
        <v>24</v>
      </c>
      <c r="F33" s="1">
        <v>24</v>
      </c>
    </row>
    <row r="34" spans="1:6" x14ac:dyDescent="0.25">
      <c r="A34" s="23" t="s">
        <v>511</v>
      </c>
      <c r="C34" s="1"/>
      <c r="D34" s="1">
        <v>11</v>
      </c>
      <c r="E34" s="1"/>
      <c r="F34" s="1">
        <v>11</v>
      </c>
    </row>
    <row r="35" spans="1:6" x14ac:dyDescent="0.25">
      <c r="A35" s="23" t="s">
        <v>512</v>
      </c>
      <c r="C35" s="1">
        <v>1875</v>
      </c>
      <c r="D35" s="1">
        <v>124</v>
      </c>
      <c r="E35" s="1">
        <v>2</v>
      </c>
      <c r="F35" s="1">
        <v>2001</v>
      </c>
    </row>
    <row r="36" spans="1:6" x14ac:dyDescent="0.25">
      <c r="A36" s="23" t="s">
        <v>513</v>
      </c>
      <c r="C36" s="1">
        <v>93</v>
      </c>
      <c r="D36" s="1">
        <v>53</v>
      </c>
      <c r="E36" s="1"/>
      <c r="F36" s="1">
        <v>146</v>
      </c>
    </row>
    <row r="37" spans="1:6" x14ac:dyDescent="0.25">
      <c r="A37" s="23" t="s">
        <v>514</v>
      </c>
      <c r="C37" s="1"/>
      <c r="D37" s="1">
        <v>189</v>
      </c>
      <c r="E37" s="1"/>
      <c r="F37" s="1">
        <v>189</v>
      </c>
    </row>
    <row r="38" spans="1:6" x14ac:dyDescent="0.25">
      <c r="A38" s="23" t="s">
        <v>515</v>
      </c>
      <c r="C38" s="1"/>
      <c r="D38" s="1"/>
      <c r="E38" s="1">
        <v>21</v>
      </c>
      <c r="F38" s="1">
        <v>21</v>
      </c>
    </row>
    <row r="39" spans="1:6" x14ac:dyDescent="0.25">
      <c r="A39" s="23" t="s">
        <v>516</v>
      </c>
      <c r="C39" s="1">
        <v>48</v>
      </c>
      <c r="D39" s="1">
        <v>103</v>
      </c>
      <c r="E39" s="1"/>
      <c r="F39" s="1">
        <v>151</v>
      </c>
    </row>
    <row r="40" spans="1:6" x14ac:dyDescent="0.25">
      <c r="A40" s="23" t="s">
        <v>517</v>
      </c>
      <c r="C40" s="1"/>
      <c r="D40" s="1">
        <v>28</v>
      </c>
      <c r="E40" s="1"/>
      <c r="F40" s="1">
        <v>28</v>
      </c>
    </row>
    <row r="41" spans="1:6" x14ac:dyDescent="0.25">
      <c r="A41" s="23" t="s">
        <v>518</v>
      </c>
      <c r="C41" s="1">
        <v>12</v>
      </c>
      <c r="D41" s="1">
        <v>15</v>
      </c>
      <c r="E41" s="1">
        <v>1</v>
      </c>
      <c r="F41" s="1">
        <v>28</v>
      </c>
    </row>
    <row r="42" spans="1:6" x14ac:dyDescent="0.25">
      <c r="A42" s="23" t="s">
        <v>519</v>
      </c>
      <c r="C42" s="1"/>
      <c r="D42" s="1">
        <v>29</v>
      </c>
      <c r="E42" s="1">
        <v>60</v>
      </c>
      <c r="F42" s="1">
        <v>89</v>
      </c>
    </row>
    <row r="43" spans="1:6" x14ac:dyDescent="0.25">
      <c r="A43" s="23" t="s">
        <v>520</v>
      </c>
      <c r="C43" s="1"/>
      <c r="D43" s="1"/>
      <c r="E43" s="1">
        <v>31</v>
      </c>
      <c r="F43" s="1">
        <v>31</v>
      </c>
    </row>
    <row r="44" spans="1:6" x14ac:dyDescent="0.25">
      <c r="A44" s="23" t="s">
        <v>521</v>
      </c>
      <c r="C44" s="1"/>
      <c r="D44" s="1">
        <v>67</v>
      </c>
      <c r="E44" s="1"/>
      <c r="F44" s="1">
        <v>67</v>
      </c>
    </row>
    <row r="45" spans="1:6" x14ac:dyDescent="0.25">
      <c r="A45" s="23" t="s">
        <v>522</v>
      </c>
      <c r="C45" s="1"/>
      <c r="D45" s="1">
        <v>21</v>
      </c>
      <c r="E45" s="1"/>
      <c r="F45" s="1">
        <v>21</v>
      </c>
    </row>
    <row r="46" spans="1:6" x14ac:dyDescent="0.25">
      <c r="A46" s="23" t="s">
        <v>523</v>
      </c>
      <c r="C46" s="1">
        <v>4</v>
      </c>
      <c r="D46" s="1">
        <v>174</v>
      </c>
      <c r="E46" s="1"/>
      <c r="F46" s="1">
        <v>178</v>
      </c>
    </row>
    <row r="47" spans="1:6" x14ac:dyDescent="0.25">
      <c r="A47" s="23" t="s">
        <v>524</v>
      </c>
      <c r="C47" s="1">
        <v>176</v>
      </c>
      <c r="D47" s="1">
        <v>166</v>
      </c>
      <c r="E47" s="1"/>
      <c r="F47" s="1">
        <v>342</v>
      </c>
    </row>
    <row r="48" spans="1:6" x14ac:dyDescent="0.25">
      <c r="A48" s="23" t="s">
        <v>525</v>
      </c>
      <c r="B48">
        <v>132</v>
      </c>
      <c r="C48" s="1">
        <v>7</v>
      </c>
      <c r="D48" s="1">
        <v>35</v>
      </c>
      <c r="E48" s="1"/>
      <c r="F48" s="1">
        <v>174</v>
      </c>
    </row>
    <row r="49" spans="1:6" x14ac:dyDescent="0.25">
      <c r="A49" s="23" t="s">
        <v>526</v>
      </c>
      <c r="C49" s="1">
        <v>5271</v>
      </c>
      <c r="D49" s="1">
        <v>115</v>
      </c>
      <c r="E49" s="1">
        <v>3</v>
      </c>
      <c r="F49" s="1">
        <v>5389</v>
      </c>
    </row>
    <row r="50" spans="1:6" x14ac:dyDescent="0.25">
      <c r="A50" s="23" t="s">
        <v>527</v>
      </c>
      <c r="B50">
        <v>1</v>
      </c>
      <c r="C50" s="1">
        <v>882</v>
      </c>
      <c r="D50" s="1">
        <v>96</v>
      </c>
      <c r="E50" s="1">
        <v>13</v>
      </c>
      <c r="F50" s="1">
        <v>992</v>
      </c>
    </row>
    <row r="51" spans="1:6" x14ac:dyDescent="0.25">
      <c r="A51" s="23" t="s">
        <v>528</v>
      </c>
      <c r="C51" s="1"/>
      <c r="D51" s="1">
        <v>138</v>
      </c>
      <c r="E51" s="1"/>
      <c r="F51" s="1">
        <v>138</v>
      </c>
    </row>
    <row r="52" spans="1:6" x14ac:dyDescent="0.25">
      <c r="A52" s="23" t="s">
        <v>529</v>
      </c>
      <c r="C52" s="1">
        <v>16266</v>
      </c>
      <c r="D52" s="1">
        <v>887</v>
      </c>
      <c r="E52" s="1"/>
      <c r="F52" s="1">
        <v>17153</v>
      </c>
    </row>
    <row r="53" spans="1:6" x14ac:dyDescent="0.25">
      <c r="A53" s="23" t="s">
        <v>530</v>
      </c>
      <c r="C53" s="1">
        <v>54</v>
      </c>
      <c r="D53" s="1">
        <v>69</v>
      </c>
      <c r="E53" s="1"/>
      <c r="F53" s="1">
        <v>123</v>
      </c>
    </row>
    <row r="54" spans="1:6" x14ac:dyDescent="0.25">
      <c r="A54" s="23" t="s">
        <v>531</v>
      </c>
      <c r="C54" s="1">
        <v>2176</v>
      </c>
      <c r="D54" s="1">
        <v>173</v>
      </c>
      <c r="E54" s="1"/>
      <c r="F54" s="1">
        <v>2349</v>
      </c>
    </row>
    <row r="55" spans="1:6" x14ac:dyDescent="0.25">
      <c r="A55" s="23" t="s">
        <v>532</v>
      </c>
      <c r="C55" s="1">
        <v>293</v>
      </c>
      <c r="D55" s="1">
        <v>92</v>
      </c>
      <c r="E55" s="1"/>
      <c r="F55" s="1">
        <v>385</v>
      </c>
    </row>
    <row r="56" spans="1:6" x14ac:dyDescent="0.25">
      <c r="A56" s="126" t="s">
        <v>654</v>
      </c>
      <c r="B56">
        <v>34</v>
      </c>
      <c r="C56" s="1">
        <v>37080</v>
      </c>
      <c r="D56" s="1">
        <v>230</v>
      </c>
      <c r="E56" s="1">
        <v>212</v>
      </c>
      <c r="F56" s="1">
        <v>37556</v>
      </c>
    </row>
    <row r="57" spans="1:6" x14ac:dyDescent="0.25">
      <c r="A57" s="23" t="s">
        <v>533</v>
      </c>
      <c r="C57" s="1">
        <v>5091</v>
      </c>
      <c r="D57" s="1">
        <v>53</v>
      </c>
      <c r="E57" s="1">
        <v>8</v>
      </c>
      <c r="F57" s="1">
        <v>5152</v>
      </c>
    </row>
    <row r="58" spans="1:6" x14ac:dyDescent="0.25">
      <c r="A58" s="23" t="s">
        <v>534</v>
      </c>
      <c r="C58" s="1">
        <v>42</v>
      </c>
      <c r="D58" s="1">
        <v>247</v>
      </c>
      <c r="E58" s="1"/>
      <c r="F58" s="1">
        <v>289</v>
      </c>
    </row>
    <row r="59" spans="1:6" x14ac:dyDescent="0.25">
      <c r="A59" s="23" t="s">
        <v>535</v>
      </c>
      <c r="C59" s="1"/>
      <c r="D59" s="1"/>
      <c r="E59" s="1"/>
      <c r="F59" s="1"/>
    </row>
    <row r="60" spans="1:6" x14ac:dyDescent="0.25">
      <c r="A60" s="23" t="s">
        <v>536</v>
      </c>
      <c r="B60">
        <v>3</v>
      </c>
      <c r="C60" s="1">
        <v>33793</v>
      </c>
      <c r="D60" s="1">
        <v>282</v>
      </c>
      <c r="E60" s="1">
        <v>1</v>
      </c>
      <c r="F60" s="1">
        <v>34079</v>
      </c>
    </row>
    <row r="61" spans="1:6" x14ac:dyDescent="0.25">
      <c r="A61" s="23" t="s">
        <v>537</v>
      </c>
      <c r="B61">
        <v>4</v>
      </c>
      <c r="C61" s="1">
        <v>16242</v>
      </c>
      <c r="D61" s="1">
        <v>915</v>
      </c>
      <c r="E61" s="1">
        <v>1</v>
      </c>
      <c r="F61" s="1">
        <v>17162</v>
      </c>
    </row>
    <row r="62" spans="1:6" x14ac:dyDescent="0.25">
      <c r="A62" s="23" t="s">
        <v>538</v>
      </c>
      <c r="C62" s="1">
        <v>2031</v>
      </c>
      <c r="D62" s="1">
        <v>666</v>
      </c>
      <c r="E62" s="1"/>
      <c r="F62" s="1">
        <v>2697</v>
      </c>
    </row>
    <row r="63" spans="1:6" ht="15.75" thickBot="1" x14ac:dyDescent="0.3">
      <c r="A63" s="39" t="s">
        <v>539</v>
      </c>
      <c r="B63" s="70">
        <v>9</v>
      </c>
      <c r="C63" s="30">
        <v>7550</v>
      </c>
      <c r="D63" s="30">
        <v>102</v>
      </c>
      <c r="E63" s="30">
        <v>4</v>
      </c>
      <c r="F63" s="30">
        <v>7665</v>
      </c>
    </row>
    <row r="64" spans="1:6" ht="15.75" thickTop="1" x14ac:dyDescent="0.25"/>
    <row r="66" spans="1:7" x14ac:dyDescent="0.25">
      <c r="C66" s="7"/>
    </row>
    <row r="69" spans="1:7" x14ac:dyDescent="0.25">
      <c r="C69" s="50"/>
    </row>
    <row r="71" spans="1:7" x14ac:dyDescent="0.25">
      <c r="C71" s="50"/>
    </row>
    <row r="74" spans="1:7" x14ac:dyDescent="0.25">
      <c r="A74" s="313" t="s">
        <v>360</v>
      </c>
      <c r="B74" s="313"/>
      <c r="C74" s="313"/>
      <c r="D74" s="313"/>
      <c r="E74" s="313"/>
      <c r="F74" s="313"/>
      <c r="G74" s="313"/>
    </row>
  </sheetData>
  <sheetProtection sheet="1" objects="1" scenarios="1"/>
  <mergeCells count="1">
    <mergeCell ref="A74:G74"/>
  </mergeCells>
  <printOptions horizontalCentered="1" verticalCentered="1"/>
  <pageMargins left="0.19685039370078741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74"/>
  <sheetViews>
    <sheetView zoomScaleNormal="100" workbookViewId="0"/>
  </sheetViews>
  <sheetFormatPr baseColWidth="10" defaultRowHeight="15" x14ac:dyDescent="0.25"/>
  <cols>
    <col min="1" max="1" width="28.42578125" customWidth="1"/>
    <col min="2" max="2" width="12" customWidth="1"/>
    <col min="3" max="3" width="37.7109375" customWidth="1"/>
    <col min="4" max="4" width="37.28515625" customWidth="1"/>
  </cols>
  <sheetData>
    <row r="1" spans="1:5" ht="18.75" x14ac:dyDescent="0.3">
      <c r="A1" s="11" t="s">
        <v>68</v>
      </c>
    </row>
    <row r="2" spans="1:5" s="27" customFormat="1" ht="15.75" x14ac:dyDescent="0.25">
      <c r="A2" s="14" t="s">
        <v>69</v>
      </c>
    </row>
    <row r="3" spans="1:5" x14ac:dyDescent="0.25">
      <c r="A3" s="20" t="s">
        <v>70</v>
      </c>
    </row>
    <row r="4" spans="1:5" ht="15.75" thickBot="1" x14ac:dyDescent="0.3">
      <c r="A4" s="70"/>
      <c r="B4" s="70"/>
      <c r="C4" s="70"/>
      <c r="D4" s="70"/>
    </row>
    <row r="5" spans="1:5" ht="50.25" thickTop="1" thickBot="1" x14ac:dyDescent="0.4">
      <c r="A5" s="129" t="s">
        <v>1</v>
      </c>
      <c r="B5" s="85" t="s">
        <v>71</v>
      </c>
      <c r="C5" s="85" t="s">
        <v>74</v>
      </c>
      <c r="D5" s="128" t="s">
        <v>75</v>
      </c>
      <c r="E5" s="1"/>
    </row>
    <row r="6" spans="1:5" ht="15" customHeight="1" thickTop="1" x14ac:dyDescent="0.35">
      <c r="A6" s="2"/>
      <c r="B6" s="121"/>
      <c r="C6" s="8"/>
      <c r="D6" s="134"/>
      <c r="E6" s="1"/>
    </row>
    <row r="7" spans="1:5" x14ac:dyDescent="0.25">
      <c r="A7" s="229" t="s">
        <v>484</v>
      </c>
      <c r="B7" s="260" t="s">
        <v>10</v>
      </c>
      <c r="C7" s="274">
        <v>422337</v>
      </c>
      <c r="D7" s="229"/>
      <c r="E7" s="1"/>
    </row>
    <row r="8" spans="1:5" x14ac:dyDescent="0.25">
      <c r="A8" s="23" t="s">
        <v>485</v>
      </c>
      <c r="B8" s="272" t="s">
        <v>11</v>
      </c>
      <c r="C8" s="1"/>
      <c r="D8" s="23"/>
      <c r="E8" s="1"/>
    </row>
    <row r="9" spans="1:5" x14ac:dyDescent="0.25">
      <c r="A9" s="23" t="s">
        <v>486</v>
      </c>
      <c r="B9" s="272" t="s">
        <v>11</v>
      </c>
      <c r="C9" s="1"/>
      <c r="D9" s="23"/>
      <c r="E9" s="1"/>
    </row>
    <row r="10" spans="1:5" x14ac:dyDescent="0.25">
      <c r="A10" s="23" t="s">
        <v>487</v>
      </c>
      <c r="B10" s="272" t="s">
        <v>11</v>
      </c>
      <c r="C10" s="1"/>
      <c r="D10" s="23"/>
      <c r="E10" s="1"/>
    </row>
    <row r="11" spans="1:5" x14ac:dyDescent="0.25">
      <c r="A11" s="23" t="s">
        <v>488</v>
      </c>
      <c r="B11" s="272" t="s">
        <v>11</v>
      </c>
      <c r="C11" s="1"/>
      <c r="D11" s="23"/>
      <c r="E11" s="1"/>
    </row>
    <row r="12" spans="1:5" x14ac:dyDescent="0.25">
      <c r="A12" s="23" t="s">
        <v>489</v>
      </c>
      <c r="B12" s="272" t="s">
        <v>10</v>
      </c>
      <c r="C12" s="1">
        <v>174221</v>
      </c>
      <c r="D12" s="23">
        <v>61745</v>
      </c>
      <c r="E12" s="1"/>
    </row>
    <row r="13" spans="1:5" x14ac:dyDescent="0.25">
      <c r="A13" s="23" t="s">
        <v>490</v>
      </c>
      <c r="B13" s="272" t="s">
        <v>10</v>
      </c>
      <c r="C13" s="1">
        <v>104438</v>
      </c>
      <c r="D13" s="23">
        <v>39752</v>
      </c>
      <c r="E13" s="1"/>
    </row>
    <row r="14" spans="1:5" x14ac:dyDescent="0.25">
      <c r="A14" s="23" t="s">
        <v>491</v>
      </c>
      <c r="B14" s="272" t="s">
        <v>11</v>
      </c>
      <c r="C14" s="1"/>
      <c r="D14" s="23"/>
      <c r="E14" s="1"/>
    </row>
    <row r="15" spans="1:5" x14ac:dyDescent="0.25">
      <c r="A15" s="23" t="s">
        <v>492</v>
      </c>
      <c r="B15" s="272" t="s">
        <v>10</v>
      </c>
      <c r="C15" s="1">
        <v>191176</v>
      </c>
      <c r="D15" s="23">
        <v>73511</v>
      </c>
      <c r="E15" s="1"/>
    </row>
    <row r="16" spans="1:5" x14ac:dyDescent="0.25">
      <c r="A16" s="23" t="s">
        <v>493</v>
      </c>
      <c r="B16" s="272" t="s">
        <v>11</v>
      </c>
      <c r="C16" s="1"/>
      <c r="D16" s="23"/>
      <c r="E16" s="1"/>
    </row>
    <row r="17" spans="1:5" x14ac:dyDescent="0.25">
      <c r="A17" s="23" t="s">
        <v>494</v>
      </c>
      <c r="B17" s="272" t="s">
        <v>11</v>
      </c>
      <c r="C17" s="1"/>
      <c r="D17" s="23"/>
      <c r="E17" s="1"/>
    </row>
    <row r="18" spans="1:5" x14ac:dyDescent="0.25">
      <c r="A18" s="23" t="s">
        <v>495</v>
      </c>
      <c r="B18" s="272" t="s">
        <v>10</v>
      </c>
      <c r="C18" s="1">
        <v>149273</v>
      </c>
      <c r="D18" s="23">
        <v>62702</v>
      </c>
      <c r="E18" s="1"/>
    </row>
    <row r="19" spans="1:5" x14ac:dyDescent="0.25">
      <c r="A19" s="23" t="s">
        <v>496</v>
      </c>
      <c r="B19" s="272" t="s">
        <v>10</v>
      </c>
      <c r="C19" s="1">
        <v>143276</v>
      </c>
      <c r="D19" s="23">
        <v>52940</v>
      </c>
      <c r="E19" s="1"/>
    </row>
    <row r="20" spans="1:5" x14ac:dyDescent="0.25">
      <c r="A20" s="23" t="s">
        <v>497</v>
      </c>
      <c r="B20" s="272" t="s">
        <v>11</v>
      </c>
      <c r="C20" s="1"/>
      <c r="D20" s="23"/>
      <c r="E20" s="1"/>
    </row>
    <row r="21" spans="1:5" x14ac:dyDescent="0.25">
      <c r="A21" s="23" t="s">
        <v>498</v>
      </c>
      <c r="B21" s="272" t="s">
        <v>10</v>
      </c>
      <c r="C21" s="1">
        <v>166445</v>
      </c>
      <c r="D21" s="23">
        <v>62778</v>
      </c>
      <c r="E21" s="1"/>
    </row>
    <row r="22" spans="1:5" x14ac:dyDescent="0.25">
      <c r="A22" s="23" t="s">
        <v>499</v>
      </c>
      <c r="B22" s="272" t="s">
        <v>10</v>
      </c>
      <c r="C22" s="1">
        <v>22478</v>
      </c>
      <c r="D22" s="23">
        <v>9374</v>
      </c>
      <c r="E22" s="1"/>
    </row>
    <row r="23" spans="1:5" x14ac:dyDescent="0.25">
      <c r="A23" s="23" t="s">
        <v>500</v>
      </c>
      <c r="B23" s="272" t="s">
        <v>10</v>
      </c>
      <c r="C23" s="1">
        <v>198416</v>
      </c>
      <c r="D23" s="23">
        <v>72283</v>
      </c>
      <c r="E23" s="1"/>
    </row>
    <row r="24" spans="1:5" x14ac:dyDescent="0.25">
      <c r="A24" s="23" t="s">
        <v>501</v>
      </c>
      <c r="B24" s="272" t="s">
        <v>11</v>
      </c>
      <c r="C24" s="1"/>
      <c r="D24" s="23"/>
      <c r="E24" s="1"/>
    </row>
    <row r="25" spans="1:5" x14ac:dyDescent="0.25">
      <c r="A25" s="23" t="s">
        <v>502</v>
      </c>
      <c r="B25" s="272" t="s">
        <v>11</v>
      </c>
      <c r="C25" s="1"/>
      <c r="D25" s="23"/>
      <c r="E25" s="1"/>
    </row>
    <row r="26" spans="1:5" x14ac:dyDescent="0.25">
      <c r="A26" s="23" t="s">
        <v>503</v>
      </c>
      <c r="B26" s="272" t="s">
        <v>11</v>
      </c>
      <c r="C26" s="1"/>
      <c r="D26" s="23"/>
      <c r="E26" s="1"/>
    </row>
    <row r="27" spans="1:5" x14ac:dyDescent="0.25">
      <c r="A27" s="23" t="s">
        <v>504</v>
      </c>
      <c r="B27" s="272" t="s">
        <v>11</v>
      </c>
      <c r="C27" s="1"/>
      <c r="D27" s="23"/>
      <c r="E27" s="1"/>
    </row>
    <row r="28" spans="1:5" x14ac:dyDescent="0.25">
      <c r="A28" s="23" t="s">
        <v>505</v>
      </c>
      <c r="B28" s="272" t="s">
        <v>10</v>
      </c>
      <c r="C28" s="1"/>
      <c r="D28" s="23"/>
      <c r="E28" s="1"/>
    </row>
    <row r="29" spans="1:5" x14ac:dyDescent="0.25">
      <c r="A29" s="23" t="s">
        <v>506</v>
      </c>
      <c r="B29" s="272" t="s">
        <v>10</v>
      </c>
      <c r="C29" s="1">
        <v>22842</v>
      </c>
      <c r="D29" s="23">
        <v>11895</v>
      </c>
      <c r="E29" s="1"/>
    </row>
    <row r="30" spans="1:5" x14ac:dyDescent="0.25">
      <c r="A30" s="23" t="s">
        <v>507</v>
      </c>
      <c r="B30" s="272" t="s">
        <v>11</v>
      </c>
      <c r="C30" s="1"/>
      <c r="D30" s="23"/>
      <c r="E30" s="1"/>
    </row>
    <row r="31" spans="1:5" x14ac:dyDescent="0.25">
      <c r="A31" s="23" t="s">
        <v>508</v>
      </c>
      <c r="B31" s="272" t="s">
        <v>11</v>
      </c>
      <c r="C31" s="1"/>
      <c r="D31" s="23"/>
      <c r="E31" s="1"/>
    </row>
    <row r="32" spans="1:5" x14ac:dyDescent="0.25">
      <c r="A32" s="23" t="s">
        <v>509</v>
      </c>
      <c r="B32" s="272" t="s">
        <v>10</v>
      </c>
      <c r="C32" s="1">
        <v>234315</v>
      </c>
      <c r="D32" s="23">
        <v>87907</v>
      </c>
      <c r="E32" s="1"/>
    </row>
    <row r="33" spans="1:5" x14ac:dyDescent="0.25">
      <c r="A33" s="23" t="s">
        <v>510</v>
      </c>
      <c r="B33" s="272" t="s">
        <v>10</v>
      </c>
      <c r="C33" s="1">
        <v>140124</v>
      </c>
      <c r="D33" s="23">
        <v>55994</v>
      </c>
      <c r="E33" s="1"/>
    </row>
    <row r="34" spans="1:5" x14ac:dyDescent="0.25">
      <c r="A34" s="23" t="s">
        <v>511</v>
      </c>
      <c r="B34" s="272" t="s">
        <v>10</v>
      </c>
      <c r="C34" s="1">
        <v>95764</v>
      </c>
      <c r="D34" s="23">
        <v>35018</v>
      </c>
      <c r="E34" s="1"/>
    </row>
    <row r="35" spans="1:5" x14ac:dyDescent="0.25">
      <c r="A35" s="23" t="s">
        <v>512</v>
      </c>
      <c r="B35" s="272" t="s">
        <v>11</v>
      </c>
      <c r="C35" s="1"/>
      <c r="D35" s="23"/>
      <c r="E35" s="1"/>
    </row>
    <row r="36" spans="1:5" x14ac:dyDescent="0.25">
      <c r="A36" s="23" t="s">
        <v>513</v>
      </c>
      <c r="B36" s="272" t="s">
        <v>10</v>
      </c>
      <c r="C36" s="1">
        <v>88533</v>
      </c>
      <c r="D36" s="23">
        <v>33625</v>
      </c>
      <c r="E36" s="1"/>
    </row>
    <row r="37" spans="1:5" x14ac:dyDescent="0.25">
      <c r="A37" s="23" t="s">
        <v>514</v>
      </c>
      <c r="B37" s="272" t="s">
        <v>10</v>
      </c>
      <c r="C37" s="1">
        <v>185513</v>
      </c>
      <c r="D37" s="23">
        <v>86980</v>
      </c>
      <c r="E37" s="1"/>
    </row>
    <row r="38" spans="1:5" x14ac:dyDescent="0.25">
      <c r="A38" s="23" t="s">
        <v>515</v>
      </c>
      <c r="B38" s="272" t="s">
        <v>10</v>
      </c>
      <c r="C38" s="1">
        <v>208817</v>
      </c>
      <c r="D38" s="23">
        <v>80507</v>
      </c>
      <c r="E38" s="1"/>
    </row>
    <row r="39" spans="1:5" x14ac:dyDescent="0.25">
      <c r="A39" s="23" t="s">
        <v>516</v>
      </c>
      <c r="B39" s="272" t="s">
        <v>10</v>
      </c>
      <c r="C39" s="1">
        <v>203544</v>
      </c>
      <c r="D39" s="23">
        <v>78861</v>
      </c>
      <c r="E39" s="1"/>
    </row>
    <row r="40" spans="1:5" x14ac:dyDescent="0.25">
      <c r="A40" s="23" t="s">
        <v>517</v>
      </c>
      <c r="B40" s="272" t="s">
        <v>10</v>
      </c>
      <c r="C40" s="1">
        <v>116673</v>
      </c>
      <c r="D40" s="23">
        <v>43152</v>
      </c>
      <c r="E40" s="1"/>
    </row>
    <row r="41" spans="1:5" x14ac:dyDescent="0.25">
      <c r="A41" s="23" t="s">
        <v>518</v>
      </c>
      <c r="B41" s="272" t="s">
        <v>10</v>
      </c>
      <c r="C41" s="1">
        <v>202918</v>
      </c>
      <c r="D41" s="23">
        <v>73870</v>
      </c>
      <c r="E41" s="1"/>
    </row>
    <row r="42" spans="1:5" x14ac:dyDescent="0.25">
      <c r="A42" s="23" t="s">
        <v>519</v>
      </c>
      <c r="B42" s="272" t="s">
        <v>11</v>
      </c>
      <c r="C42" s="1"/>
      <c r="D42" s="23"/>
      <c r="E42" s="1"/>
    </row>
    <row r="43" spans="1:5" x14ac:dyDescent="0.25">
      <c r="A43" s="23" t="s">
        <v>520</v>
      </c>
      <c r="B43" s="272" t="s">
        <v>10</v>
      </c>
      <c r="C43" s="1">
        <v>258312</v>
      </c>
      <c r="D43" s="23">
        <v>94648</v>
      </c>
      <c r="E43" s="1"/>
    </row>
    <row r="44" spans="1:5" x14ac:dyDescent="0.25">
      <c r="A44" s="23" t="s">
        <v>521</v>
      </c>
      <c r="B44" s="272" t="s">
        <v>11</v>
      </c>
      <c r="C44" s="1"/>
      <c r="D44" s="23"/>
      <c r="E44" s="1"/>
    </row>
    <row r="45" spans="1:5" x14ac:dyDescent="0.25">
      <c r="A45" s="23" t="s">
        <v>522</v>
      </c>
      <c r="B45" s="272" t="s">
        <v>10</v>
      </c>
      <c r="C45" s="1">
        <v>135000</v>
      </c>
      <c r="D45" s="23">
        <v>51000</v>
      </c>
      <c r="E45" s="1"/>
    </row>
    <row r="46" spans="1:5" x14ac:dyDescent="0.25">
      <c r="A46" s="23" t="s">
        <v>523</v>
      </c>
      <c r="B46" s="272" t="s">
        <v>10</v>
      </c>
      <c r="C46" s="1">
        <v>133758</v>
      </c>
      <c r="D46" s="23">
        <v>59221</v>
      </c>
      <c r="E46" s="1"/>
    </row>
    <row r="47" spans="1:5" x14ac:dyDescent="0.25">
      <c r="A47" s="23" t="s">
        <v>524</v>
      </c>
      <c r="B47" s="272" t="s">
        <v>10</v>
      </c>
      <c r="C47" s="1">
        <v>609080</v>
      </c>
      <c r="D47" s="23">
        <v>256301</v>
      </c>
      <c r="E47" s="1"/>
    </row>
    <row r="48" spans="1:5" x14ac:dyDescent="0.25">
      <c r="A48" s="23" t="s">
        <v>525</v>
      </c>
      <c r="B48" s="272" t="s">
        <v>10</v>
      </c>
      <c r="C48" s="1">
        <v>169441</v>
      </c>
      <c r="D48" s="23">
        <v>60429</v>
      </c>
      <c r="E48" s="1"/>
    </row>
    <row r="49" spans="1:5" x14ac:dyDescent="0.25">
      <c r="A49" s="23" t="s">
        <v>526</v>
      </c>
      <c r="B49" s="272"/>
      <c r="C49" s="1"/>
      <c r="D49" s="23"/>
      <c r="E49" s="1"/>
    </row>
    <row r="50" spans="1:5" x14ac:dyDescent="0.25">
      <c r="A50" s="23" t="s">
        <v>527</v>
      </c>
      <c r="B50" s="272" t="s">
        <v>10</v>
      </c>
      <c r="C50" s="1">
        <v>704204</v>
      </c>
      <c r="D50" s="23">
        <v>245702</v>
      </c>
      <c r="E50" s="1"/>
    </row>
    <row r="51" spans="1:5" x14ac:dyDescent="0.25">
      <c r="A51" s="23" t="s">
        <v>528</v>
      </c>
      <c r="B51" s="272" t="s">
        <v>11</v>
      </c>
      <c r="C51" s="1"/>
      <c r="D51" s="23"/>
      <c r="E51" s="1"/>
    </row>
    <row r="52" spans="1:5" x14ac:dyDescent="0.25">
      <c r="A52" s="23" t="s">
        <v>529</v>
      </c>
      <c r="B52" s="272" t="s">
        <v>11</v>
      </c>
      <c r="C52" s="1"/>
      <c r="D52" s="23"/>
      <c r="E52" s="1"/>
    </row>
    <row r="53" spans="1:5" x14ac:dyDescent="0.25">
      <c r="A53" s="23" t="s">
        <v>530</v>
      </c>
      <c r="B53" s="272" t="s">
        <v>10</v>
      </c>
      <c r="C53" s="1">
        <v>207513</v>
      </c>
      <c r="D53" s="23">
        <v>75467</v>
      </c>
      <c r="E53" s="1"/>
    </row>
    <row r="54" spans="1:5" x14ac:dyDescent="0.25">
      <c r="A54" s="23" t="s">
        <v>531</v>
      </c>
      <c r="B54" s="272" t="s">
        <v>10</v>
      </c>
      <c r="C54" s="1">
        <v>286818</v>
      </c>
      <c r="D54" s="23">
        <v>108483</v>
      </c>
      <c r="E54" s="1"/>
    </row>
    <row r="55" spans="1:5" x14ac:dyDescent="0.25">
      <c r="A55" s="23" t="s">
        <v>532</v>
      </c>
      <c r="B55" s="272" t="s">
        <v>11</v>
      </c>
      <c r="C55" s="1"/>
      <c r="D55" s="23"/>
      <c r="E55" s="1"/>
    </row>
    <row r="56" spans="1:5" x14ac:dyDescent="0.25">
      <c r="A56" s="126" t="s">
        <v>654</v>
      </c>
      <c r="B56" s="272" t="s">
        <v>11</v>
      </c>
      <c r="C56" s="1"/>
      <c r="D56" s="23"/>
      <c r="E56" s="1"/>
    </row>
    <row r="57" spans="1:5" x14ac:dyDescent="0.25">
      <c r="A57" s="23" t="s">
        <v>533</v>
      </c>
      <c r="B57" s="272" t="s">
        <v>10</v>
      </c>
      <c r="C57" s="1">
        <v>124223</v>
      </c>
      <c r="D57" s="23">
        <v>43550</v>
      </c>
      <c r="E57" s="1"/>
    </row>
    <row r="58" spans="1:5" x14ac:dyDescent="0.25">
      <c r="A58" s="23" t="s">
        <v>534</v>
      </c>
      <c r="B58" s="272" t="s">
        <v>11</v>
      </c>
      <c r="C58" s="1"/>
      <c r="D58" s="23"/>
      <c r="E58" s="1"/>
    </row>
    <row r="59" spans="1:5" x14ac:dyDescent="0.25">
      <c r="A59" s="23" t="s">
        <v>535</v>
      </c>
      <c r="B59" s="272" t="s">
        <v>11</v>
      </c>
      <c r="C59" s="1"/>
      <c r="D59" s="23"/>
      <c r="E59" s="1"/>
    </row>
    <row r="60" spans="1:5" x14ac:dyDescent="0.25">
      <c r="A60" s="23" t="s">
        <v>536</v>
      </c>
      <c r="B60" s="272" t="s">
        <v>10</v>
      </c>
      <c r="C60" s="1">
        <v>142872</v>
      </c>
      <c r="D60" s="23">
        <v>55775</v>
      </c>
      <c r="E60" s="1"/>
    </row>
    <row r="61" spans="1:5" x14ac:dyDescent="0.25">
      <c r="A61" s="23" t="s">
        <v>537</v>
      </c>
      <c r="B61" s="272" t="s">
        <v>10</v>
      </c>
      <c r="C61" s="1">
        <v>493764</v>
      </c>
      <c r="D61" s="23">
        <v>168793</v>
      </c>
      <c r="E61" s="1"/>
    </row>
    <row r="62" spans="1:5" x14ac:dyDescent="0.25">
      <c r="A62" s="23" t="s">
        <v>538</v>
      </c>
      <c r="B62" s="272" t="s">
        <v>10</v>
      </c>
      <c r="C62" s="1">
        <v>760608</v>
      </c>
      <c r="D62" s="23">
        <v>318932</v>
      </c>
      <c r="E62" s="1"/>
    </row>
    <row r="63" spans="1:5" ht="15.75" thickBot="1" x14ac:dyDescent="0.3">
      <c r="A63" s="39" t="s">
        <v>539</v>
      </c>
      <c r="B63" s="51" t="s">
        <v>10</v>
      </c>
      <c r="C63" s="30">
        <v>212312</v>
      </c>
      <c r="D63" s="39">
        <v>77807</v>
      </c>
      <c r="E63" s="1"/>
    </row>
    <row r="64" spans="1:5" ht="15.75" thickTop="1" x14ac:dyDescent="0.25"/>
    <row r="65" spans="1:4" x14ac:dyDescent="0.25">
      <c r="C65" s="7"/>
    </row>
    <row r="66" spans="1:4" x14ac:dyDescent="0.25">
      <c r="C66" s="7"/>
    </row>
    <row r="69" spans="1:4" x14ac:dyDescent="0.25">
      <c r="C69" s="7"/>
    </row>
    <row r="73" spans="1:4" x14ac:dyDescent="0.25">
      <c r="C73" s="7"/>
    </row>
    <row r="74" spans="1:4" x14ac:dyDescent="0.25">
      <c r="A74" s="313" t="s">
        <v>361</v>
      </c>
      <c r="B74" s="313"/>
      <c r="C74" s="313"/>
      <c r="D74" s="313"/>
    </row>
  </sheetData>
  <sheetProtection sheet="1" objects="1" scenarios="1"/>
  <mergeCells count="1">
    <mergeCell ref="A74:D74"/>
  </mergeCells>
  <printOptions horizontalCentered="1" verticalCentered="1"/>
  <pageMargins left="0.39370078740157483" right="0.19685039370078741" top="0.55118110236220474" bottom="0.15748031496062992" header="0.31496062992125984" footer="0.31496062992125984"/>
  <pageSetup paperSize="5" scale="79" orientation="portrait" r:id="rId1"/>
  <headerFooter>
    <oddHeader>&amp;C&amp;"-,Gras"&amp;12STATISTIQUES 2019</oddHead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71"/>
  <sheetViews>
    <sheetView zoomScaleNormal="100" workbookViewId="0"/>
  </sheetViews>
  <sheetFormatPr baseColWidth="10" defaultRowHeight="15" x14ac:dyDescent="0.25"/>
  <cols>
    <col min="1" max="1" width="28.85546875" customWidth="1"/>
    <col min="2" max="2" width="36.5703125" customWidth="1"/>
    <col min="3" max="3" width="41.85546875" customWidth="1"/>
  </cols>
  <sheetData>
    <row r="1" spans="1:4" ht="18.75" x14ac:dyDescent="0.3">
      <c r="A1" s="11" t="s">
        <v>68</v>
      </c>
    </row>
    <row r="2" spans="1:4" ht="16.5" thickBot="1" x14ac:dyDescent="0.3">
      <c r="A2" s="86"/>
      <c r="B2" s="87"/>
      <c r="C2" s="87"/>
    </row>
    <row r="3" spans="1:4" ht="50.25" thickTop="1" thickBot="1" x14ac:dyDescent="0.4">
      <c r="A3" s="129" t="s">
        <v>1</v>
      </c>
      <c r="B3" s="81" t="s">
        <v>72</v>
      </c>
      <c r="C3" s="128" t="s">
        <v>73</v>
      </c>
      <c r="D3" s="1"/>
    </row>
    <row r="4" spans="1:4" ht="15.6" customHeight="1" thickTop="1" x14ac:dyDescent="0.35">
      <c r="A4" s="2"/>
      <c r="B4" s="149"/>
      <c r="C4" s="100"/>
      <c r="D4" s="1"/>
    </row>
    <row r="5" spans="1:4" x14ac:dyDescent="0.25">
      <c r="A5" s="229" t="s">
        <v>484</v>
      </c>
      <c r="B5" s="240">
        <v>108022</v>
      </c>
      <c r="C5" s="229"/>
      <c r="D5" s="1"/>
    </row>
    <row r="6" spans="1:4" x14ac:dyDescent="0.25">
      <c r="A6" s="23" t="s">
        <v>485</v>
      </c>
      <c r="C6" s="23"/>
      <c r="D6" s="1"/>
    </row>
    <row r="7" spans="1:4" x14ac:dyDescent="0.25">
      <c r="A7" s="23" t="s">
        <v>486</v>
      </c>
      <c r="C7" s="23"/>
      <c r="D7" s="1"/>
    </row>
    <row r="8" spans="1:4" x14ac:dyDescent="0.25">
      <c r="A8" s="23" t="s">
        <v>487</v>
      </c>
      <c r="C8" s="23"/>
      <c r="D8" s="1"/>
    </row>
    <row r="9" spans="1:4" x14ac:dyDescent="0.25">
      <c r="A9" s="23" t="s">
        <v>488</v>
      </c>
      <c r="C9" s="23"/>
      <c r="D9" s="1"/>
    </row>
    <row r="10" spans="1:4" x14ac:dyDescent="0.25">
      <c r="A10" s="23" t="s">
        <v>489</v>
      </c>
      <c r="B10">
        <v>19826</v>
      </c>
      <c r="C10" s="23">
        <v>64936</v>
      </c>
      <c r="D10" s="1"/>
    </row>
    <row r="11" spans="1:4" x14ac:dyDescent="0.25">
      <c r="A11" s="23" t="s">
        <v>490</v>
      </c>
      <c r="B11">
        <v>20913</v>
      </c>
      <c r="C11" s="23">
        <v>55606</v>
      </c>
      <c r="D11" s="1"/>
    </row>
    <row r="12" spans="1:4" x14ac:dyDescent="0.25">
      <c r="A12" s="23" t="s">
        <v>491</v>
      </c>
      <c r="C12" s="23"/>
      <c r="D12" s="1"/>
    </row>
    <row r="13" spans="1:4" x14ac:dyDescent="0.25">
      <c r="A13" s="23" t="s">
        <v>492</v>
      </c>
      <c r="B13">
        <v>30576</v>
      </c>
      <c r="C13" s="23">
        <v>61877</v>
      </c>
      <c r="D13" s="1"/>
    </row>
    <row r="14" spans="1:4" x14ac:dyDescent="0.25">
      <c r="A14" s="23" t="s">
        <v>493</v>
      </c>
      <c r="C14" s="23"/>
      <c r="D14" s="1"/>
    </row>
    <row r="15" spans="1:4" x14ac:dyDescent="0.25">
      <c r="A15" s="23" t="s">
        <v>494</v>
      </c>
      <c r="C15" s="23"/>
      <c r="D15" s="1"/>
    </row>
    <row r="16" spans="1:4" x14ac:dyDescent="0.25">
      <c r="A16" s="23" t="s">
        <v>495</v>
      </c>
      <c r="B16">
        <v>38140</v>
      </c>
      <c r="C16" s="23">
        <v>101759</v>
      </c>
      <c r="D16" s="1"/>
    </row>
    <row r="17" spans="1:4" x14ac:dyDescent="0.25">
      <c r="A17" s="23" t="s">
        <v>496</v>
      </c>
      <c r="B17">
        <v>18382</v>
      </c>
      <c r="C17" s="23">
        <v>45994</v>
      </c>
      <c r="D17" s="1"/>
    </row>
    <row r="18" spans="1:4" x14ac:dyDescent="0.25">
      <c r="A18" s="23" t="s">
        <v>497</v>
      </c>
      <c r="C18" s="23"/>
      <c r="D18" s="1"/>
    </row>
    <row r="19" spans="1:4" x14ac:dyDescent="0.25">
      <c r="A19" s="23" t="s">
        <v>498</v>
      </c>
      <c r="B19">
        <v>14578</v>
      </c>
      <c r="C19" s="23">
        <v>29694</v>
      </c>
      <c r="D19" s="1"/>
    </row>
    <row r="20" spans="1:4" x14ac:dyDescent="0.25">
      <c r="A20" s="23" t="s">
        <v>499</v>
      </c>
      <c r="B20">
        <v>5299</v>
      </c>
      <c r="C20" s="23">
        <v>29895</v>
      </c>
      <c r="D20" s="1"/>
    </row>
    <row r="21" spans="1:4" x14ac:dyDescent="0.25">
      <c r="A21" s="23" t="s">
        <v>500</v>
      </c>
      <c r="B21">
        <v>22922</v>
      </c>
      <c r="C21" s="23">
        <v>51938</v>
      </c>
      <c r="D21" s="1"/>
    </row>
    <row r="22" spans="1:4" x14ac:dyDescent="0.25">
      <c r="A22" s="23" t="s">
        <v>501</v>
      </c>
      <c r="C22" s="23"/>
      <c r="D22" s="1"/>
    </row>
    <row r="23" spans="1:4" x14ac:dyDescent="0.25">
      <c r="A23" s="23" t="s">
        <v>502</v>
      </c>
      <c r="C23" s="23"/>
      <c r="D23" s="1"/>
    </row>
    <row r="24" spans="1:4" x14ac:dyDescent="0.25">
      <c r="A24" s="23" t="s">
        <v>503</v>
      </c>
      <c r="C24" s="23"/>
      <c r="D24" s="1"/>
    </row>
    <row r="25" spans="1:4" x14ac:dyDescent="0.25">
      <c r="A25" s="23" t="s">
        <v>504</v>
      </c>
      <c r="C25" s="23"/>
      <c r="D25" s="1"/>
    </row>
    <row r="26" spans="1:4" x14ac:dyDescent="0.25">
      <c r="A26" s="23" t="s">
        <v>505</v>
      </c>
      <c r="C26" s="23"/>
      <c r="D26" s="1"/>
    </row>
    <row r="27" spans="1:4" x14ac:dyDescent="0.25">
      <c r="A27" s="23" t="s">
        <v>506</v>
      </c>
      <c r="B27">
        <v>4079</v>
      </c>
      <c r="C27" s="23">
        <v>13010</v>
      </c>
      <c r="D27" s="1"/>
    </row>
    <row r="28" spans="1:4" x14ac:dyDescent="0.25">
      <c r="A28" s="23" t="s">
        <v>507</v>
      </c>
      <c r="C28" s="23"/>
      <c r="D28" s="1"/>
    </row>
    <row r="29" spans="1:4" x14ac:dyDescent="0.25">
      <c r="A29" s="23" t="s">
        <v>508</v>
      </c>
      <c r="C29" s="23"/>
      <c r="D29" s="1"/>
    </row>
    <row r="30" spans="1:4" x14ac:dyDescent="0.25">
      <c r="A30" s="23" t="s">
        <v>509</v>
      </c>
      <c r="B30">
        <v>52320</v>
      </c>
      <c r="C30" s="23">
        <v>157270</v>
      </c>
      <c r="D30" s="1"/>
    </row>
    <row r="31" spans="1:4" x14ac:dyDescent="0.25">
      <c r="A31" s="23" t="s">
        <v>510</v>
      </c>
      <c r="B31">
        <v>27142</v>
      </c>
      <c r="C31" s="23">
        <v>60747</v>
      </c>
      <c r="D31" s="1"/>
    </row>
    <row r="32" spans="1:4" x14ac:dyDescent="0.25">
      <c r="A32" s="23" t="s">
        <v>511</v>
      </c>
      <c r="B32">
        <v>15663</v>
      </c>
      <c r="C32" s="23">
        <v>28181</v>
      </c>
      <c r="D32" s="1"/>
    </row>
    <row r="33" spans="1:4" x14ac:dyDescent="0.25">
      <c r="A33" s="23" t="s">
        <v>512</v>
      </c>
      <c r="C33" s="23"/>
      <c r="D33" s="1"/>
    </row>
    <row r="34" spans="1:4" x14ac:dyDescent="0.25">
      <c r="A34" s="23" t="s">
        <v>513</v>
      </c>
      <c r="B34">
        <v>17769</v>
      </c>
      <c r="C34" s="23">
        <v>59011</v>
      </c>
      <c r="D34" s="1"/>
    </row>
    <row r="35" spans="1:4" x14ac:dyDescent="0.25">
      <c r="A35" s="23" t="s">
        <v>514</v>
      </c>
      <c r="B35">
        <v>120315</v>
      </c>
      <c r="C35" s="23">
        <v>370329</v>
      </c>
      <c r="D35" s="1"/>
    </row>
    <row r="36" spans="1:4" x14ac:dyDescent="0.25">
      <c r="A36" s="23" t="s">
        <v>515</v>
      </c>
      <c r="B36">
        <v>34209</v>
      </c>
      <c r="C36" s="23">
        <v>98579</v>
      </c>
      <c r="D36" s="1"/>
    </row>
    <row r="37" spans="1:4" x14ac:dyDescent="0.25">
      <c r="A37" s="23" t="s">
        <v>516</v>
      </c>
      <c r="B37">
        <v>27484</v>
      </c>
      <c r="C37" s="23">
        <v>76289</v>
      </c>
      <c r="D37" s="1"/>
    </row>
    <row r="38" spans="1:4" x14ac:dyDescent="0.25">
      <c r="A38" s="23" t="s">
        <v>517</v>
      </c>
      <c r="B38">
        <v>15897</v>
      </c>
      <c r="C38" s="23">
        <v>32320</v>
      </c>
      <c r="D38" s="1"/>
    </row>
    <row r="39" spans="1:4" x14ac:dyDescent="0.25">
      <c r="A39" s="23" t="s">
        <v>518</v>
      </c>
      <c r="B39">
        <v>27405</v>
      </c>
      <c r="C39" s="23">
        <v>48915</v>
      </c>
      <c r="D39" s="1"/>
    </row>
    <row r="40" spans="1:4" x14ac:dyDescent="0.25">
      <c r="A40" s="23" t="s">
        <v>519</v>
      </c>
      <c r="C40" s="23"/>
      <c r="D40" s="1"/>
    </row>
    <row r="41" spans="1:4" x14ac:dyDescent="0.25">
      <c r="A41" s="23" t="s">
        <v>520</v>
      </c>
      <c r="B41">
        <v>36826</v>
      </c>
      <c r="C41" s="23">
        <v>88200</v>
      </c>
      <c r="D41" s="1"/>
    </row>
    <row r="42" spans="1:4" x14ac:dyDescent="0.25">
      <c r="A42" s="23" t="s">
        <v>521</v>
      </c>
      <c r="C42" s="23"/>
      <c r="D42" s="1"/>
    </row>
    <row r="43" spans="1:4" x14ac:dyDescent="0.25">
      <c r="A43" s="23" t="s">
        <v>522</v>
      </c>
      <c r="B43">
        <v>30000</v>
      </c>
      <c r="C43" s="23">
        <v>99000</v>
      </c>
      <c r="D43" s="1"/>
    </row>
    <row r="44" spans="1:4" x14ac:dyDescent="0.25">
      <c r="A44" s="23" t="s">
        <v>523</v>
      </c>
      <c r="B44">
        <v>29744</v>
      </c>
      <c r="C44" s="23">
        <v>84864</v>
      </c>
      <c r="D44" s="1"/>
    </row>
    <row r="45" spans="1:4" x14ac:dyDescent="0.25">
      <c r="A45" s="23" t="s">
        <v>524</v>
      </c>
      <c r="B45">
        <v>96689</v>
      </c>
      <c r="C45" s="23">
        <v>257424</v>
      </c>
      <c r="D45" s="1"/>
    </row>
    <row r="46" spans="1:4" x14ac:dyDescent="0.25">
      <c r="A46" s="23" t="s">
        <v>525</v>
      </c>
      <c r="B46">
        <v>24600</v>
      </c>
      <c r="C46" s="23">
        <v>56967</v>
      </c>
      <c r="D46" s="1"/>
    </row>
    <row r="47" spans="1:4" x14ac:dyDescent="0.25">
      <c r="A47" s="23" t="s">
        <v>526</v>
      </c>
      <c r="C47" s="23"/>
      <c r="D47" s="1"/>
    </row>
    <row r="48" spans="1:4" x14ac:dyDescent="0.25">
      <c r="A48" s="23" t="s">
        <v>527</v>
      </c>
      <c r="B48">
        <v>79785</v>
      </c>
      <c r="C48" s="23">
        <v>158461</v>
      </c>
      <c r="D48" s="1"/>
    </row>
    <row r="49" spans="1:4" x14ac:dyDescent="0.25">
      <c r="A49" s="23" t="s">
        <v>528</v>
      </c>
      <c r="C49" s="23"/>
      <c r="D49" s="1"/>
    </row>
    <row r="50" spans="1:4" x14ac:dyDescent="0.25">
      <c r="A50" s="23" t="s">
        <v>529</v>
      </c>
      <c r="C50" s="23"/>
      <c r="D50" s="1"/>
    </row>
    <row r="51" spans="1:4" x14ac:dyDescent="0.25">
      <c r="A51" s="23" t="s">
        <v>530</v>
      </c>
      <c r="B51">
        <v>33230</v>
      </c>
      <c r="C51" s="23">
        <v>91105</v>
      </c>
      <c r="D51" s="1"/>
    </row>
    <row r="52" spans="1:4" x14ac:dyDescent="0.25">
      <c r="A52" s="23" t="s">
        <v>531</v>
      </c>
      <c r="B52">
        <v>46703</v>
      </c>
      <c r="C52" s="23">
        <v>125509</v>
      </c>
      <c r="D52" s="1"/>
    </row>
    <row r="53" spans="1:4" x14ac:dyDescent="0.25">
      <c r="A53" s="23" t="s">
        <v>532</v>
      </c>
      <c r="C53" s="23"/>
      <c r="D53" s="1"/>
    </row>
    <row r="54" spans="1:4" x14ac:dyDescent="0.25">
      <c r="A54" s="126" t="s">
        <v>654</v>
      </c>
      <c r="C54" s="23"/>
      <c r="D54" s="1"/>
    </row>
    <row r="55" spans="1:4" x14ac:dyDescent="0.25">
      <c r="A55" s="23" t="s">
        <v>533</v>
      </c>
      <c r="B55">
        <v>18081</v>
      </c>
      <c r="C55" s="23">
        <v>51506</v>
      </c>
      <c r="D55" s="1"/>
    </row>
    <row r="56" spans="1:4" x14ac:dyDescent="0.25">
      <c r="A56" s="23" t="s">
        <v>534</v>
      </c>
      <c r="C56" s="23"/>
      <c r="D56" s="1"/>
    </row>
    <row r="57" spans="1:4" x14ac:dyDescent="0.25">
      <c r="A57" s="23" t="s">
        <v>535</v>
      </c>
      <c r="C57" s="23"/>
      <c r="D57" s="1"/>
    </row>
    <row r="58" spans="1:4" x14ac:dyDescent="0.25">
      <c r="A58" s="23" t="s">
        <v>536</v>
      </c>
      <c r="B58">
        <v>15780</v>
      </c>
      <c r="C58" s="23">
        <v>33519</v>
      </c>
      <c r="D58" s="1"/>
    </row>
    <row r="59" spans="1:4" x14ac:dyDescent="0.25">
      <c r="A59" s="23" t="s">
        <v>537</v>
      </c>
      <c r="B59">
        <v>62673</v>
      </c>
      <c r="C59" s="23">
        <v>175621</v>
      </c>
      <c r="D59" s="1"/>
    </row>
    <row r="60" spans="1:4" x14ac:dyDescent="0.25">
      <c r="A60" s="23" t="s">
        <v>538</v>
      </c>
      <c r="B60">
        <v>135227</v>
      </c>
      <c r="C60" s="23">
        <v>369191</v>
      </c>
      <c r="D60" s="1"/>
    </row>
    <row r="61" spans="1:4" ht="15.75" thickBot="1" x14ac:dyDescent="0.3">
      <c r="A61" s="39" t="s">
        <v>539</v>
      </c>
      <c r="B61" s="70">
        <v>11343</v>
      </c>
      <c r="C61" s="39">
        <v>36775</v>
      </c>
      <c r="D61" s="1"/>
    </row>
    <row r="62" spans="1:4" ht="15.75" thickTop="1" x14ac:dyDescent="0.25"/>
    <row r="65" spans="1:4" x14ac:dyDescent="0.25">
      <c r="B65" s="7"/>
    </row>
    <row r="67" spans="1:4" x14ac:dyDescent="0.25">
      <c r="B67" s="50"/>
    </row>
    <row r="69" spans="1:4" x14ac:dyDescent="0.25">
      <c r="B69" s="50"/>
    </row>
    <row r="71" spans="1:4" x14ac:dyDescent="0.25">
      <c r="A71" s="313" t="s">
        <v>362</v>
      </c>
      <c r="B71" s="313"/>
      <c r="C71" s="313"/>
      <c r="D71" s="313"/>
    </row>
  </sheetData>
  <sheetProtection sheet="1" objects="1" scenarios="1"/>
  <mergeCells count="1">
    <mergeCell ref="A71:D71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87" orientation="portrait" r:id="rId1"/>
  <headerFooter>
    <oddHeader>&amp;C&amp;"-,Gras"&amp;12STATISTIQUES 2019</oddHead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72"/>
  <sheetViews>
    <sheetView zoomScaleNormal="100" workbookViewId="0"/>
  </sheetViews>
  <sheetFormatPr baseColWidth="10" defaultRowHeight="15" x14ac:dyDescent="0.25"/>
  <cols>
    <col min="1" max="1" width="28.28515625" customWidth="1"/>
    <col min="2" max="2" width="22.28515625" customWidth="1"/>
    <col min="3" max="3" width="25.7109375" customWidth="1"/>
    <col min="4" max="4" width="34.7109375" customWidth="1"/>
  </cols>
  <sheetData>
    <row r="1" spans="1:5" ht="18.75" x14ac:dyDescent="0.3">
      <c r="A1" s="11" t="s">
        <v>68</v>
      </c>
    </row>
    <row r="2" spans="1:5" ht="16.5" thickBot="1" x14ac:dyDescent="0.3">
      <c r="A2" s="86"/>
      <c r="B2" s="87"/>
      <c r="C2" s="87"/>
      <c r="D2" s="87"/>
    </row>
    <row r="3" spans="1:5" ht="52.9" customHeight="1" thickTop="1" thickBot="1" x14ac:dyDescent="0.4">
      <c r="A3" s="129" t="s">
        <v>1</v>
      </c>
      <c r="B3" s="81" t="s">
        <v>76</v>
      </c>
      <c r="C3" s="81" t="s">
        <v>77</v>
      </c>
      <c r="D3" s="128" t="s">
        <v>78</v>
      </c>
      <c r="E3" s="1"/>
    </row>
    <row r="4" spans="1:5" ht="15" customHeight="1" thickTop="1" x14ac:dyDescent="0.35">
      <c r="A4" s="2"/>
      <c r="B4" s="149"/>
      <c r="C4" s="149"/>
      <c r="D4" s="100"/>
      <c r="E4" s="1"/>
    </row>
    <row r="5" spans="1:5" x14ac:dyDescent="0.25">
      <c r="A5" s="229" t="s">
        <v>484</v>
      </c>
      <c r="B5" s="240">
        <v>33523</v>
      </c>
      <c r="C5" s="274"/>
      <c r="D5" s="229"/>
      <c r="E5" s="1"/>
    </row>
    <row r="6" spans="1:5" x14ac:dyDescent="0.25">
      <c r="A6" s="23" t="s">
        <v>485</v>
      </c>
      <c r="B6">
        <v>18178</v>
      </c>
      <c r="C6" s="1">
        <v>216015</v>
      </c>
      <c r="D6" s="23"/>
      <c r="E6" s="1"/>
    </row>
    <row r="7" spans="1:5" x14ac:dyDescent="0.25">
      <c r="A7" s="23" t="s">
        <v>486</v>
      </c>
      <c r="B7">
        <v>126595</v>
      </c>
      <c r="C7" s="1">
        <v>346684</v>
      </c>
      <c r="D7" s="23">
        <v>7634</v>
      </c>
      <c r="E7" s="1"/>
    </row>
    <row r="8" spans="1:5" x14ac:dyDescent="0.25">
      <c r="A8" s="23" t="s">
        <v>487</v>
      </c>
      <c r="B8">
        <v>28962</v>
      </c>
      <c r="C8" s="1">
        <v>187271</v>
      </c>
      <c r="D8" s="23">
        <v>4434</v>
      </c>
      <c r="E8" s="1"/>
    </row>
    <row r="9" spans="1:5" x14ac:dyDescent="0.25">
      <c r="A9" s="23" t="s">
        <v>488</v>
      </c>
      <c r="B9">
        <v>74882</v>
      </c>
      <c r="C9" s="1">
        <v>211979</v>
      </c>
      <c r="D9" s="23"/>
      <c r="E9" s="1"/>
    </row>
    <row r="10" spans="1:5" x14ac:dyDescent="0.25">
      <c r="A10" s="23" t="s">
        <v>489</v>
      </c>
      <c r="B10">
        <v>2469</v>
      </c>
      <c r="C10" s="1">
        <v>17321</v>
      </c>
      <c r="D10" s="23"/>
      <c r="E10" s="1"/>
    </row>
    <row r="11" spans="1:5" x14ac:dyDescent="0.25">
      <c r="A11" s="23" t="s">
        <v>490</v>
      </c>
      <c r="B11">
        <v>3558</v>
      </c>
      <c r="C11" s="1">
        <v>27526</v>
      </c>
      <c r="D11" s="23"/>
      <c r="E11" s="1"/>
    </row>
    <row r="12" spans="1:5" x14ac:dyDescent="0.25">
      <c r="A12" s="23" t="s">
        <v>491</v>
      </c>
      <c r="B12">
        <v>43968</v>
      </c>
      <c r="C12" s="1">
        <v>212094</v>
      </c>
      <c r="D12" s="23"/>
      <c r="E12" s="1"/>
    </row>
    <row r="13" spans="1:5" x14ac:dyDescent="0.25">
      <c r="A13" s="23" t="s">
        <v>492</v>
      </c>
      <c r="B13">
        <v>9557</v>
      </c>
      <c r="C13" s="1">
        <v>24829</v>
      </c>
      <c r="D13" s="23">
        <v>8490</v>
      </c>
      <c r="E13" s="1"/>
    </row>
    <row r="14" spans="1:5" x14ac:dyDescent="0.25">
      <c r="A14" s="23" t="s">
        <v>493</v>
      </c>
      <c r="B14">
        <v>385497</v>
      </c>
      <c r="C14" s="1">
        <v>982556</v>
      </c>
      <c r="D14" s="23"/>
      <c r="E14" s="1"/>
    </row>
    <row r="15" spans="1:5" x14ac:dyDescent="0.25">
      <c r="A15" s="23" t="s">
        <v>494</v>
      </c>
      <c r="C15" s="1">
        <v>337010</v>
      </c>
      <c r="D15" s="23"/>
      <c r="E15" s="1"/>
    </row>
    <row r="16" spans="1:5" x14ac:dyDescent="0.25">
      <c r="A16" s="23" t="s">
        <v>495</v>
      </c>
      <c r="B16">
        <v>29338</v>
      </c>
      <c r="C16" s="1">
        <v>107037</v>
      </c>
      <c r="D16" s="23">
        <v>7636</v>
      </c>
      <c r="E16" s="1"/>
    </row>
    <row r="17" spans="1:5" x14ac:dyDescent="0.25">
      <c r="A17" s="23" t="s">
        <v>496</v>
      </c>
      <c r="B17">
        <v>1123</v>
      </c>
      <c r="C17" s="1">
        <v>14410</v>
      </c>
      <c r="D17" s="23"/>
      <c r="E17" s="1"/>
    </row>
    <row r="18" spans="1:5" x14ac:dyDescent="0.25">
      <c r="A18" s="23" t="s">
        <v>497</v>
      </c>
      <c r="B18">
        <v>33074</v>
      </c>
      <c r="C18" s="1">
        <v>254151</v>
      </c>
      <c r="D18" s="23">
        <v>225</v>
      </c>
      <c r="E18" s="1"/>
    </row>
    <row r="19" spans="1:5" x14ac:dyDescent="0.25">
      <c r="A19" s="23" t="s">
        <v>498</v>
      </c>
      <c r="B19">
        <v>2901</v>
      </c>
      <c r="C19" s="1">
        <v>20411</v>
      </c>
      <c r="D19" s="23"/>
      <c r="E19" s="1"/>
    </row>
    <row r="20" spans="1:5" x14ac:dyDescent="0.25">
      <c r="A20" s="23" t="s">
        <v>499</v>
      </c>
      <c r="B20">
        <v>14022</v>
      </c>
      <c r="C20" s="1">
        <v>69779</v>
      </c>
      <c r="D20" s="23"/>
      <c r="E20" s="1"/>
    </row>
    <row r="21" spans="1:5" x14ac:dyDescent="0.25">
      <c r="A21" s="23" t="s">
        <v>500</v>
      </c>
      <c r="B21">
        <v>1961</v>
      </c>
      <c r="C21" s="1">
        <v>15861</v>
      </c>
      <c r="D21" s="23"/>
      <c r="E21" s="1"/>
    </row>
    <row r="22" spans="1:5" x14ac:dyDescent="0.25">
      <c r="A22" s="23" t="s">
        <v>501</v>
      </c>
      <c r="B22">
        <v>20973</v>
      </c>
      <c r="C22" s="1"/>
      <c r="D22" s="23">
        <v>383</v>
      </c>
      <c r="E22" s="1"/>
    </row>
    <row r="23" spans="1:5" x14ac:dyDescent="0.25">
      <c r="A23" s="23" t="s">
        <v>502</v>
      </c>
      <c r="C23" s="1"/>
      <c r="D23" s="23"/>
      <c r="E23" s="1"/>
    </row>
    <row r="24" spans="1:5" x14ac:dyDescent="0.25">
      <c r="A24" s="23" t="s">
        <v>503</v>
      </c>
      <c r="B24">
        <v>14493</v>
      </c>
      <c r="C24" s="1">
        <v>154855</v>
      </c>
      <c r="D24" s="23"/>
      <c r="E24" s="1"/>
    </row>
    <row r="25" spans="1:5" x14ac:dyDescent="0.25">
      <c r="A25" s="23" t="s">
        <v>504</v>
      </c>
      <c r="C25" s="1"/>
      <c r="D25" s="23"/>
      <c r="E25" s="1"/>
    </row>
    <row r="26" spans="1:5" x14ac:dyDescent="0.25">
      <c r="A26" s="23" t="s">
        <v>505</v>
      </c>
      <c r="C26" s="1"/>
      <c r="D26" s="23"/>
      <c r="E26" s="1"/>
    </row>
    <row r="27" spans="1:5" x14ac:dyDescent="0.25">
      <c r="A27" s="23" t="s">
        <v>506</v>
      </c>
      <c r="B27">
        <v>71255</v>
      </c>
      <c r="C27" s="1">
        <v>408139</v>
      </c>
      <c r="D27" s="23">
        <v>9677</v>
      </c>
      <c r="E27" s="1"/>
    </row>
    <row r="28" spans="1:5" x14ac:dyDescent="0.25">
      <c r="A28" s="23" t="s">
        <v>507</v>
      </c>
      <c r="B28">
        <v>3144492</v>
      </c>
      <c r="C28" s="1">
        <v>8461883</v>
      </c>
      <c r="D28" s="23"/>
      <c r="E28" s="1"/>
    </row>
    <row r="29" spans="1:5" x14ac:dyDescent="0.25">
      <c r="A29" s="23" t="s">
        <v>508</v>
      </c>
      <c r="B29">
        <v>24714</v>
      </c>
      <c r="C29" s="1">
        <v>235662</v>
      </c>
      <c r="D29" s="23"/>
      <c r="E29" s="1"/>
    </row>
    <row r="30" spans="1:5" x14ac:dyDescent="0.25">
      <c r="A30" s="23" t="s">
        <v>509</v>
      </c>
      <c r="C30" s="1">
        <v>32522</v>
      </c>
      <c r="D30" s="23"/>
      <c r="E30" s="1"/>
    </row>
    <row r="31" spans="1:5" x14ac:dyDescent="0.25">
      <c r="A31" s="23" t="s">
        <v>510</v>
      </c>
      <c r="B31">
        <v>2268</v>
      </c>
      <c r="C31" s="1">
        <v>10755</v>
      </c>
      <c r="D31" s="23"/>
      <c r="E31" s="1"/>
    </row>
    <row r="32" spans="1:5" x14ac:dyDescent="0.25">
      <c r="A32" s="23" t="s">
        <v>511</v>
      </c>
      <c r="C32" s="1">
        <v>5436</v>
      </c>
      <c r="D32" s="23"/>
      <c r="E32" s="1"/>
    </row>
    <row r="33" spans="1:5" x14ac:dyDescent="0.25">
      <c r="A33" s="23" t="s">
        <v>512</v>
      </c>
      <c r="B33">
        <v>49808</v>
      </c>
      <c r="C33" s="1">
        <v>332781</v>
      </c>
      <c r="D33" s="23"/>
      <c r="E33" s="1"/>
    </row>
    <row r="34" spans="1:5" x14ac:dyDescent="0.25">
      <c r="A34" s="23" t="s">
        <v>513</v>
      </c>
      <c r="B34">
        <v>2629</v>
      </c>
      <c r="C34" s="1">
        <v>53457</v>
      </c>
      <c r="D34" s="23"/>
      <c r="E34" s="1"/>
    </row>
    <row r="35" spans="1:5" x14ac:dyDescent="0.25">
      <c r="A35" s="23" t="s">
        <v>514</v>
      </c>
      <c r="B35">
        <v>22390</v>
      </c>
      <c r="C35" s="1">
        <v>86222</v>
      </c>
      <c r="D35" s="23"/>
      <c r="E35" s="1"/>
    </row>
    <row r="36" spans="1:5" x14ac:dyDescent="0.25">
      <c r="A36" s="23" t="s">
        <v>515</v>
      </c>
      <c r="C36" s="1">
        <v>30554</v>
      </c>
      <c r="D36" s="23"/>
      <c r="E36" s="1"/>
    </row>
    <row r="37" spans="1:5" x14ac:dyDescent="0.25">
      <c r="A37" s="23" t="s">
        <v>516</v>
      </c>
      <c r="B37">
        <v>2372</v>
      </c>
      <c r="C37" s="1">
        <v>30799</v>
      </c>
      <c r="D37" s="23"/>
      <c r="E37" s="1"/>
    </row>
    <row r="38" spans="1:5" x14ac:dyDescent="0.25">
      <c r="A38" s="23" t="s">
        <v>517</v>
      </c>
      <c r="B38">
        <v>4003</v>
      </c>
      <c r="C38" s="1">
        <v>27584</v>
      </c>
      <c r="D38" s="23"/>
      <c r="E38" s="1"/>
    </row>
    <row r="39" spans="1:5" x14ac:dyDescent="0.25">
      <c r="A39" s="23" t="s">
        <v>518</v>
      </c>
      <c r="B39">
        <v>702</v>
      </c>
      <c r="C39" s="1">
        <v>4600</v>
      </c>
      <c r="D39" s="23"/>
      <c r="E39" s="1"/>
    </row>
    <row r="40" spans="1:5" x14ac:dyDescent="0.25">
      <c r="A40" s="23" t="s">
        <v>519</v>
      </c>
      <c r="B40">
        <v>54309</v>
      </c>
      <c r="C40" s="1">
        <v>425859</v>
      </c>
      <c r="D40" s="23">
        <v>23817</v>
      </c>
      <c r="E40" s="1"/>
    </row>
    <row r="41" spans="1:5" x14ac:dyDescent="0.25">
      <c r="A41" s="23" t="s">
        <v>520</v>
      </c>
      <c r="B41">
        <v>1681</v>
      </c>
      <c r="C41" s="1">
        <v>9327</v>
      </c>
      <c r="D41" s="23"/>
      <c r="E41" s="1"/>
    </row>
    <row r="42" spans="1:5" x14ac:dyDescent="0.25">
      <c r="A42" s="23" t="s">
        <v>521</v>
      </c>
      <c r="B42">
        <v>25381</v>
      </c>
      <c r="C42" s="1">
        <v>196784</v>
      </c>
      <c r="D42" s="23">
        <v>3680</v>
      </c>
      <c r="E42" s="1"/>
    </row>
    <row r="43" spans="1:5" x14ac:dyDescent="0.25">
      <c r="A43" s="23" t="s">
        <v>522</v>
      </c>
      <c r="B43">
        <v>3000</v>
      </c>
      <c r="C43" s="1">
        <v>21000</v>
      </c>
      <c r="D43" s="23"/>
      <c r="E43" s="1"/>
    </row>
    <row r="44" spans="1:5" x14ac:dyDescent="0.25">
      <c r="A44" s="23" t="s">
        <v>523</v>
      </c>
      <c r="C44" s="1">
        <v>207090</v>
      </c>
      <c r="D44" s="23">
        <v>9388</v>
      </c>
      <c r="E44" s="1"/>
    </row>
    <row r="45" spans="1:5" x14ac:dyDescent="0.25">
      <c r="A45" s="23" t="s">
        <v>524</v>
      </c>
      <c r="B45">
        <v>9070</v>
      </c>
      <c r="C45" s="1">
        <v>47969</v>
      </c>
      <c r="D45" s="23"/>
      <c r="E45" s="1"/>
    </row>
    <row r="46" spans="1:5" x14ac:dyDescent="0.25">
      <c r="A46" s="23" t="s">
        <v>525</v>
      </c>
      <c r="B46">
        <v>809</v>
      </c>
      <c r="C46" s="1">
        <v>32843</v>
      </c>
      <c r="D46" s="23"/>
      <c r="E46" s="1"/>
    </row>
    <row r="47" spans="1:5" x14ac:dyDescent="0.25">
      <c r="A47" s="23" t="s">
        <v>526</v>
      </c>
      <c r="B47">
        <v>36212</v>
      </c>
      <c r="C47" s="1">
        <v>309835</v>
      </c>
      <c r="D47" s="23">
        <v>8327</v>
      </c>
      <c r="E47" s="1"/>
    </row>
    <row r="48" spans="1:5" x14ac:dyDescent="0.25">
      <c r="A48" s="23" t="s">
        <v>527</v>
      </c>
      <c r="B48">
        <v>9268</v>
      </c>
      <c r="C48" s="1">
        <v>55749</v>
      </c>
      <c r="D48" s="23"/>
      <c r="E48" s="1"/>
    </row>
    <row r="49" spans="1:5" x14ac:dyDescent="0.25">
      <c r="A49" s="23" t="s">
        <v>528</v>
      </c>
      <c r="B49">
        <v>74996</v>
      </c>
      <c r="C49" s="1">
        <v>625016</v>
      </c>
      <c r="D49" s="23"/>
      <c r="E49" s="1"/>
    </row>
    <row r="50" spans="1:5" x14ac:dyDescent="0.25">
      <c r="A50" s="23" t="s">
        <v>529</v>
      </c>
      <c r="B50">
        <v>82990</v>
      </c>
      <c r="C50" s="1">
        <v>305013</v>
      </c>
      <c r="D50" s="23">
        <v>20951</v>
      </c>
      <c r="E50" s="1"/>
    </row>
    <row r="51" spans="1:5" x14ac:dyDescent="0.25">
      <c r="A51" s="23" t="s">
        <v>530</v>
      </c>
      <c r="C51" s="1">
        <v>62089</v>
      </c>
      <c r="D51" s="23"/>
      <c r="E51" s="1"/>
    </row>
    <row r="52" spans="1:5" x14ac:dyDescent="0.25">
      <c r="A52" s="23" t="s">
        <v>531</v>
      </c>
      <c r="B52">
        <v>23094</v>
      </c>
      <c r="C52" s="1">
        <v>75207</v>
      </c>
      <c r="D52" s="23"/>
      <c r="E52" s="1"/>
    </row>
    <row r="53" spans="1:5" x14ac:dyDescent="0.25">
      <c r="A53" s="23" t="s">
        <v>532</v>
      </c>
      <c r="C53" s="1">
        <v>30916</v>
      </c>
      <c r="D53" s="23"/>
      <c r="E53" s="1"/>
    </row>
    <row r="54" spans="1:5" x14ac:dyDescent="0.25">
      <c r="A54" s="126" t="s">
        <v>654</v>
      </c>
      <c r="B54">
        <v>140308</v>
      </c>
      <c r="C54" s="1">
        <v>679153</v>
      </c>
      <c r="D54" s="23">
        <v>335</v>
      </c>
      <c r="E54" s="1"/>
    </row>
    <row r="55" spans="1:5" x14ac:dyDescent="0.25">
      <c r="A55" s="23" t="s">
        <v>533</v>
      </c>
      <c r="B55">
        <v>23683</v>
      </c>
      <c r="C55" s="1">
        <v>84529</v>
      </c>
      <c r="D55" s="23"/>
      <c r="E55" s="1"/>
    </row>
    <row r="56" spans="1:5" x14ac:dyDescent="0.25">
      <c r="A56" s="23" t="s">
        <v>534</v>
      </c>
      <c r="B56">
        <v>135094</v>
      </c>
      <c r="C56" s="1">
        <v>320339</v>
      </c>
      <c r="D56" s="23"/>
      <c r="E56" s="1"/>
    </row>
    <row r="57" spans="1:5" x14ac:dyDescent="0.25">
      <c r="A57" s="23" t="s">
        <v>535</v>
      </c>
      <c r="B57">
        <v>16096</v>
      </c>
      <c r="C57" s="1">
        <v>115174</v>
      </c>
      <c r="D57" s="23"/>
      <c r="E57" s="1"/>
    </row>
    <row r="58" spans="1:5" x14ac:dyDescent="0.25">
      <c r="A58" s="23" t="s">
        <v>536</v>
      </c>
      <c r="B58">
        <v>155251</v>
      </c>
      <c r="C58" s="1">
        <v>681901</v>
      </c>
      <c r="D58" s="23"/>
      <c r="E58" s="1"/>
    </row>
    <row r="59" spans="1:5" x14ac:dyDescent="0.25">
      <c r="A59" s="23" t="s">
        <v>537</v>
      </c>
      <c r="C59" s="1">
        <v>69218</v>
      </c>
      <c r="D59" s="23"/>
      <c r="E59" s="1"/>
    </row>
    <row r="60" spans="1:5" x14ac:dyDescent="0.25">
      <c r="A60" s="23" t="s">
        <v>538</v>
      </c>
      <c r="B60">
        <v>26748</v>
      </c>
      <c r="C60" s="1">
        <v>193599</v>
      </c>
      <c r="D60" s="23"/>
      <c r="E60" s="1"/>
    </row>
    <row r="61" spans="1:5" ht="15.75" thickBot="1" x14ac:dyDescent="0.3">
      <c r="A61" s="39" t="s">
        <v>539</v>
      </c>
      <c r="B61">
        <v>56701</v>
      </c>
      <c r="C61" s="1">
        <v>124321</v>
      </c>
      <c r="D61" s="39"/>
      <c r="E61" s="1"/>
    </row>
    <row r="62" spans="1:5" ht="16.5" thickTop="1" thickBot="1" x14ac:dyDescent="0.3">
      <c r="A62" s="36" t="s">
        <v>113</v>
      </c>
      <c r="B62" s="34">
        <f>SUM(B5:B61)</f>
        <v>5044398</v>
      </c>
      <c r="C62" s="34">
        <f>SUM(C5:C61)</f>
        <v>17593114</v>
      </c>
      <c r="D62" s="148">
        <f>SUM(D5:D61)</f>
        <v>104977</v>
      </c>
      <c r="E62" s="1"/>
    </row>
    <row r="63" spans="1:5" ht="15.75" thickTop="1" x14ac:dyDescent="0.25"/>
    <row r="72" spans="1:4" x14ac:dyDescent="0.25">
      <c r="A72" s="313" t="s">
        <v>363</v>
      </c>
      <c r="B72" s="313"/>
      <c r="C72" s="313"/>
      <c r="D72" s="313"/>
    </row>
  </sheetData>
  <sheetProtection sheet="1" objects="1" scenarios="1"/>
  <mergeCells count="1">
    <mergeCell ref="A72:D72"/>
  </mergeCells>
  <printOptions horizontalCentered="1" verticalCentered="1"/>
  <pageMargins left="0.39370078740157483" right="0.19685039370078741" top="0.74803149606299213" bottom="0.15748031496062992" header="0.31496062992125984" footer="0.31496062992125984"/>
  <pageSetup paperSize="5" scale="82" orientation="portrait" r:id="rId1"/>
  <headerFooter>
    <oddHeader>&amp;C&amp;"-,Gras"&amp;12STATISTIQUES 2019</oddHead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71"/>
  <sheetViews>
    <sheetView topLeftCell="A13" zoomScaleNormal="100" workbookViewId="0"/>
  </sheetViews>
  <sheetFormatPr baseColWidth="10" defaultRowHeight="15" x14ac:dyDescent="0.25"/>
  <cols>
    <col min="1" max="1" width="29.140625" customWidth="1"/>
    <col min="2" max="2" width="64.5703125" bestFit="1" customWidth="1"/>
  </cols>
  <sheetData>
    <row r="1" spans="1:3" ht="18.75" x14ac:dyDescent="0.3">
      <c r="A1" s="11" t="s">
        <v>79</v>
      </c>
    </row>
    <row r="2" spans="1:3" ht="15.75" x14ac:dyDescent="0.25">
      <c r="A2" s="14" t="s">
        <v>80</v>
      </c>
      <c r="B2" s="27"/>
    </row>
    <row r="3" spans="1:3" ht="16.5" thickBot="1" x14ac:dyDescent="0.3">
      <c r="A3" s="86"/>
      <c r="B3" s="87"/>
    </row>
    <row r="4" spans="1:3" ht="22.5" thickTop="1" thickBot="1" x14ac:dyDescent="0.4">
      <c r="A4" s="129" t="s">
        <v>1</v>
      </c>
      <c r="B4" s="128" t="s">
        <v>56</v>
      </c>
      <c r="C4" s="1"/>
    </row>
    <row r="5" spans="1:3" ht="14.45" customHeight="1" thickTop="1" x14ac:dyDescent="0.35">
      <c r="A5" s="2"/>
      <c r="B5" s="100"/>
      <c r="C5" s="1"/>
    </row>
    <row r="6" spans="1:3" x14ac:dyDescent="0.25">
      <c r="A6" s="229" t="s">
        <v>484</v>
      </c>
      <c r="B6" s="239" t="s">
        <v>883</v>
      </c>
      <c r="C6" s="1"/>
    </row>
    <row r="7" spans="1:3" x14ac:dyDescent="0.25">
      <c r="A7" s="23" t="s">
        <v>485</v>
      </c>
      <c r="B7" t="s">
        <v>883</v>
      </c>
      <c r="C7" s="1"/>
    </row>
    <row r="8" spans="1:3" x14ac:dyDescent="0.25">
      <c r="A8" s="23" t="s">
        <v>486</v>
      </c>
      <c r="B8" t="s">
        <v>881</v>
      </c>
      <c r="C8" s="1"/>
    </row>
    <row r="9" spans="1:3" x14ac:dyDescent="0.25">
      <c r="A9" s="23" t="s">
        <v>487</v>
      </c>
      <c r="B9" t="s">
        <v>881</v>
      </c>
      <c r="C9" s="1"/>
    </row>
    <row r="10" spans="1:3" x14ac:dyDescent="0.25">
      <c r="A10" s="23" t="s">
        <v>488</v>
      </c>
      <c r="B10" t="s">
        <v>881</v>
      </c>
      <c r="C10" s="1"/>
    </row>
    <row r="11" spans="1:3" x14ac:dyDescent="0.25">
      <c r="A11" s="23" t="s">
        <v>489</v>
      </c>
      <c r="B11" t="s">
        <v>881</v>
      </c>
      <c r="C11" s="1"/>
    </row>
    <row r="12" spans="1:3" x14ac:dyDescent="0.25">
      <c r="A12" s="23" t="s">
        <v>490</v>
      </c>
      <c r="B12" t="s">
        <v>881</v>
      </c>
      <c r="C12" s="1"/>
    </row>
    <row r="13" spans="1:3" x14ac:dyDescent="0.25">
      <c r="A13" s="23" t="s">
        <v>491</v>
      </c>
      <c r="B13" t="s">
        <v>881</v>
      </c>
      <c r="C13" s="1"/>
    </row>
    <row r="14" spans="1:3" x14ac:dyDescent="0.25">
      <c r="A14" s="23" t="s">
        <v>492</v>
      </c>
      <c r="B14" t="s">
        <v>881</v>
      </c>
      <c r="C14" s="1"/>
    </row>
    <row r="15" spans="1:3" x14ac:dyDescent="0.25">
      <c r="A15" s="23" t="s">
        <v>493</v>
      </c>
      <c r="B15" t="s">
        <v>881</v>
      </c>
      <c r="C15" s="1"/>
    </row>
    <row r="16" spans="1:3" x14ac:dyDescent="0.25">
      <c r="A16" s="23" t="s">
        <v>494</v>
      </c>
      <c r="B16" t="s">
        <v>881</v>
      </c>
      <c r="C16" s="1"/>
    </row>
    <row r="17" spans="1:3" x14ac:dyDescent="0.25">
      <c r="A17" s="23" t="s">
        <v>495</v>
      </c>
      <c r="B17" t="s">
        <v>881</v>
      </c>
      <c r="C17" s="1"/>
    </row>
    <row r="18" spans="1:3" x14ac:dyDescent="0.25">
      <c r="A18" s="23" t="s">
        <v>496</v>
      </c>
      <c r="B18" t="s">
        <v>881</v>
      </c>
      <c r="C18" s="1"/>
    </row>
    <row r="19" spans="1:3" x14ac:dyDescent="0.25">
      <c r="A19" s="23" t="s">
        <v>497</v>
      </c>
      <c r="B19" t="s">
        <v>881</v>
      </c>
      <c r="C19" s="1"/>
    </row>
    <row r="20" spans="1:3" x14ac:dyDescent="0.25">
      <c r="A20" s="23" t="s">
        <v>498</v>
      </c>
      <c r="B20" t="s">
        <v>883</v>
      </c>
      <c r="C20" s="1"/>
    </row>
    <row r="21" spans="1:3" x14ac:dyDescent="0.25">
      <c r="A21" s="23" t="s">
        <v>499</v>
      </c>
      <c r="B21" t="s">
        <v>883</v>
      </c>
      <c r="C21" s="1"/>
    </row>
    <row r="22" spans="1:3" x14ac:dyDescent="0.25">
      <c r="A22" s="23" t="s">
        <v>500</v>
      </c>
      <c r="B22" t="s">
        <v>881</v>
      </c>
      <c r="C22" s="1"/>
    </row>
    <row r="23" spans="1:3" x14ac:dyDescent="0.25">
      <c r="A23" s="23" t="s">
        <v>501</v>
      </c>
      <c r="B23" t="s">
        <v>881</v>
      </c>
      <c r="C23" s="1"/>
    </row>
    <row r="24" spans="1:3" x14ac:dyDescent="0.25">
      <c r="A24" s="23" t="s">
        <v>502</v>
      </c>
      <c r="B24" t="s">
        <v>881</v>
      </c>
      <c r="C24" s="1"/>
    </row>
    <row r="25" spans="1:3" x14ac:dyDescent="0.25">
      <c r="A25" s="23" t="s">
        <v>503</v>
      </c>
      <c r="B25" t="s">
        <v>881</v>
      </c>
      <c r="C25" s="1"/>
    </row>
    <row r="26" spans="1:3" x14ac:dyDescent="0.25">
      <c r="A26" s="23" t="s">
        <v>504</v>
      </c>
      <c r="C26" s="1"/>
    </row>
    <row r="27" spans="1:3" x14ac:dyDescent="0.25">
      <c r="A27" s="23" t="s">
        <v>505</v>
      </c>
      <c r="B27" t="s">
        <v>881</v>
      </c>
      <c r="C27" s="1"/>
    </row>
    <row r="28" spans="1:3" x14ac:dyDescent="0.25">
      <c r="A28" s="23" t="s">
        <v>506</v>
      </c>
      <c r="B28" t="s">
        <v>883</v>
      </c>
      <c r="C28" s="1"/>
    </row>
    <row r="29" spans="1:3" x14ac:dyDescent="0.25">
      <c r="A29" s="23" t="s">
        <v>507</v>
      </c>
      <c r="B29" t="s">
        <v>885</v>
      </c>
      <c r="C29" s="1"/>
    </row>
    <row r="30" spans="1:3" x14ac:dyDescent="0.25">
      <c r="A30" s="23" t="s">
        <v>508</v>
      </c>
      <c r="B30" t="s">
        <v>881</v>
      </c>
      <c r="C30" s="1"/>
    </row>
    <row r="31" spans="1:3" x14ac:dyDescent="0.25">
      <c r="A31" s="23" t="s">
        <v>509</v>
      </c>
      <c r="B31" t="s">
        <v>883</v>
      </c>
      <c r="C31" s="1"/>
    </row>
    <row r="32" spans="1:3" x14ac:dyDescent="0.25">
      <c r="A32" s="23" t="s">
        <v>510</v>
      </c>
      <c r="B32" t="s">
        <v>881</v>
      </c>
      <c r="C32" s="1"/>
    </row>
    <row r="33" spans="1:3" x14ac:dyDescent="0.25">
      <c r="A33" s="23" t="s">
        <v>511</v>
      </c>
      <c r="B33" t="s">
        <v>881</v>
      </c>
      <c r="C33" s="1"/>
    </row>
    <row r="34" spans="1:3" x14ac:dyDescent="0.25">
      <c r="A34" s="23" t="s">
        <v>512</v>
      </c>
      <c r="B34" t="s">
        <v>881</v>
      </c>
      <c r="C34" s="1"/>
    </row>
    <row r="35" spans="1:3" x14ac:dyDescent="0.25">
      <c r="A35" s="23" t="s">
        <v>513</v>
      </c>
      <c r="B35" t="s">
        <v>881</v>
      </c>
      <c r="C35" s="1"/>
    </row>
    <row r="36" spans="1:3" x14ac:dyDescent="0.25">
      <c r="A36" s="23" t="s">
        <v>514</v>
      </c>
      <c r="B36" t="s">
        <v>881</v>
      </c>
      <c r="C36" s="1"/>
    </row>
    <row r="37" spans="1:3" x14ac:dyDescent="0.25">
      <c r="A37" s="23" t="s">
        <v>515</v>
      </c>
      <c r="B37" t="s">
        <v>881</v>
      </c>
      <c r="C37" s="1"/>
    </row>
    <row r="38" spans="1:3" x14ac:dyDescent="0.25">
      <c r="A38" s="23" t="s">
        <v>516</v>
      </c>
      <c r="B38" t="s">
        <v>881</v>
      </c>
      <c r="C38" s="1"/>
    </row>
    <row r="39" spans="1:3" x14ac:dyDescent="0.25">
      <c r="A39" s="23" t="s">
        <v>517</v>
      </c>
      <c r="B39" t="s">
        <v>881</v>
      </c>
      <c r="C39" s="1"/>
    </row>
    <row r="40" spans="1:3" x14ac:dyDescent="0.25">
      <c r="A40" s="23" t="s">
        <v>518</v>
      </c>
      <c r="B40" t="s">
        <v>881</v>
      </c>
      <c r="C40" s="1"/>
    </row>
    <row r="41" spans="1:3" x14ac:dyDescent="0.25">
      <c r="A41" s="23" t="s">
        <v>519</v>
      </c>
      <c r="B41" t="s">
        <v>881</v>
      </c>
      <c r="C41" s="1"/>
    </row>
    <row r="42" spans="1:3" x14ac:dyDescent="0.25">
      <c r="A42" s="23" t="s">
        <v>520</v>
      </c>
      <c r="C42" s="1"/>
    </row>
    <row r="43" spans="1:3" x14ac:dyDescent="0.25">
      <c r="A43" s="23" t="s">
        <v>521</v>
      </c>
      <c r="B43" t="s">
        <v>881</v>
      </c>
      <c r="C43" s="1"/>
    </row>
    <row r="44" spans="1:3" x14ac:dyDescent="0.25">
      <c r="A44" s="23" t="s">
        <v>522</v>
      </c>
      <c r="B44" t="s">
        <v>883</v>
      </c>
      <c r="C44" s="1"/>
    </row>
    <row r="45" spans="1:3" x14ac:dyDescent="0.25">
      <c r="A45" s="23" t="s">
        <v>523</v>
      </c>
      <c r="B45" t="s">
        <v>881</v>
      </c>
      <c r="C45" s="1"/>
    </row>
    <row r="46" spans="1:3" x14ac:dyDescent="0.25">
      <c r="A46" s="23" t="s">
        <v>524</v>
      </c>
      <c r="B46" t="s">
        <v>881</v>
      </c>
      <c r="C46" s="1"/>
    </row>
    <row r="47" spans="1:3" x14ac:dyDescent="0.25">
      <c r="A47" s="23" t="s">
        <v>525</v>
      </c>
      <c r="B47" t="s">
        <v>881</v>
      </c>
      <c r="C47" s="1"/>
    </row>
    <row r="48" spans="1:3" x14ac:dyDescent="0.25">
      <c r="A48" s="23" t="s">
        <v>526</v>
      </c>
      <c r="B48" t="s">
        <v>881</v>
      </c>
      <c r="C48" s="1"/>
    </row>
    <row r="49" spans="1:3" x14ac:dyDescent="0.25">
      <c r="A49" s="23" t="s">
        <v>527</v>
      </c>
      <c r="B49" t="s">
        <v>881</v>
      </c>
      <c r="C49" s="1"/>
    </row>
    <row r="50" spans="1:3" x14ac:dyDescent="0.25">
      <c r="A50" s="23" t="s">
        <v>528</v>
      </c>
      <c r="B50" t="s">
        <v>881</v>
      </c>
      <c r="C50" s="1"/>
    </row>
    <row r="51" spans="1:3" x14ac:dyDescent="0.25">
      <c r="A51" s="23" t="s">
        <v>529</v>
      </c>
      <c r="B51" t="s">
        <v>881</v>
      </c>
      <c r="C51" s="1"/>
    </row>
    <row r="52" spans="1:3" x14ac:dyDescent="0.25">
      <c r="A52" s="23" t="s">
        <v>530</v>
      </c>
      <c r="B52" t="s">
        <v>881</v>
      </c>
      <c r="C52" s="1"/>
    </row>
    <row r="53" spans="1:3" x14ac:dyDescent="0.25">
      <c r="A53" s="23" t="s">
        <v>531</v>
      </c>
      <c r="B53" t="s">
        <v>881</v>
      </c>
      <c r="C53" s="1"/>
    </row>
    <row r="54" spans="1:3" x14ac:dyDescent="0.25">
      <c r="A54" s="23" t="s">
        <v>532</v>
      </c>
      <c r="B54" t="s">
        <v>881</v>
      </c>
      <c r="C54" s="1"/>
    </row>
    <row r="55" spans="1:3" x14ac:dyDescent="0.25">
      <c r="A55" s="126" t="s">
        <v>654</v>
      </c>
      <c r="B55" t="s">
        <v>882</v>
      </c>
      <c r="C55" s="1"/>
    </row>
    <row r="56" spans="1:3" x14ac:dyDescent="0.25">
      <c r="A56" s="23" t="s">
        <v>533</v>
      </c>
      <c r="B56" t="s">
        <v>881</v>
      </c>
      <c r="C56" s="1"/>
    </row>
    <row r="57" spans="1:3" x14ac:dyDescent="0.25">
      <c r="A57" s="23" t="s">
        <v>534</v>
      </c>
      <c r="B57" t="s">
        <v>881</v>
      </c>
      <c r="C57" s="1"/>
    </row>
    <row r="58" spans="1:3" x14ac:dyDescent="0.25">
      <c r="A58" s="23" t="s">
        <v>535</v>
      </c>
      <c r="B58" t="s">
        <v>881</v>
      </c>
      <c r="C58" s="1"/>
    </row>
    <row r="59" spans="1:3" x14ac:dyDescent="0.25">
      <c r="A59" s="23" t="s">
        <v>536</v>
      </c>
      <c r="B59" t="s">
        <v>881</v>
      </c>
      <c r="C59" s="1"/>
    </row>
    <row r="60" spans="1:3" ht="30" x14ac:dyDescent="0.25">
      <c r="A60" s="23" t="s">
        <v>537</v>
      </c>
      <c r="B60" s="22" t="s">
        <v>884</v>
      </c>
      <c r="C60" s="1"/>
    </row>
    <row r="61" spans="1:3" x14ac:dyDescent="0.25">
      <c r="A61" s="23" t="s">
        <v>538</v>
      </c>
      <c r="B61" t="s">
        <v>881</v>
      </c>
      <c r="C61" s="1"/>
    </row>
    <row r="62" spans="1:3" ht="15.75" thickBot="1" x14ac:dyDescent="0.3">
      <c r="A62" s="39" t="s">
        <v>539</v>
      </c>
      <c r="B62" s="220" t="s">
        <v>881</v>
      </c>
      <c r="C62" s="1"/>
    </row>
    <row r="63" spans="1:3" ht="15.75" thickTop="1" x14ac:dyDescent="0.25">
      <c r="B63" s="7"/>
    </row>
    <row r="68" spans="1:5" x14ac:dyDescent="0.25">
      <c r="A68" s="313"/>
      <c r="B68" s="313"/>
      <c r="C68" s="313"/>
      <c r="D68" s="313"/>
      <c r="E68" s="313"/>
    </row>
    <row r="71" spans="1:5" x14ac:dyDescent="0.25">
      <c r="A71" s="313" t="s">
        <v>364</v>
      </c>
      <c r="B71" s="313"/>
      <c r="C71" s="313"/>
    </row>
  </sheetData>
  <sheetProtection sheet="1" objects="1" scenarios="1"/>
  <mergeCells count="2">
    <mergeCell ref="A68:E68"/>
    <mergeCell ref="A71:C71"/>
  </mergeCells>
  <printOptions horizontalCentered="1" verticalCentered="1"/>
  <pageMargins left="0.59055118110236227" right="0.19685039370078741" top="0.74803149606299213" bottom="0.15748031496062992" header="0.31496062992125984" footer="0.31496062992125984"/>
  <pageSetup paperSize="5" scale="80" orientation="portrait" r:id="rId1"/>
  <headerFooter>
    <oddHeader>&amp;C&amp;"-,Gras"&amp;12STATISTIQUES 2019</oddHead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73"/>
  <sheetViews>
    <sheetView zoomScaleNormal="100" workbookViewId="0"/>
  </sheetViews>
  <sheetFormatPr baseColWidth="10" defaultRowHeight="15" x14ac:dyDescent="0.25"/>
  <cols>
    <col min="1" max="1" width="31.42578125" customWidth="1"/>
  </cols>
  <sheetData>
    <row r="1" spans="1:6" ht="18.75" x14ac:dyDescent="0.3">
      <c r="A1" s="11" t="s">
        <v>79</v>
      </c>
    </row>
    <row r="2" spans="1:6" ht="15.75" x14ac:dyDescent="0.25">
      <c r="A2" s="14" t="s">
        <v>81</v>
      </c>
      <c r="B2" s="27"/>
      <c r="C2" s="20"/>
      <c r="D2" s="20"/>
      <c r="E2" s="20"/>
    </row>
    <row r="3" spans="1:6" ht="15.75" x14ac:dyDescent="0.25">
      <c r="A3" s="26" t="s">
        <v>82</v>
      </c>
      <c r="B3" s="20"/>
      <c r="C3" s="20"/>
      <c r="D3" s="20"/>
      <c r="E3" s="20"/>
    </row>
    <row r="4" spans="1:6" ht="15.75" thickBot="1" x14ac:dyDescent="0.3">
      <c r="A4" s="70"/>
      <c r="B4" s="70"/>
      <c r="C4" s="70"/>
      <c r="D4" s="70"/>
      <c r="E4" s="70"/>
    </row>
    <row r="5" spans="1:6" ht="22.5" thickTop="1" thickBot="1" x14ac:dyDescent="0.4">
      <c r="A5" s="129" t="s">
        <v>1</v>
      </c>
      <c r="B5" s="85" t="s">
        <v>87</v>
      </c>
      <c r="C5" s="85" t="s">
        <v>88</v>
      </c>
      <c r="D5" s="85" t="s">
        <v>89</v>
      </c>
      <c r="E5" s="111" t="s">
        <v>64</v>
      </c>
      <c r="F5" s="1"/>
    </row>
    <row r="6" spans="1:6" ht="15.6" customHeight="1" thickTop="1" x14ac:dyDescent="0.35">
      <c r="A6" s="2"/>
      <c r="B6" s="121"/>
      <c r="C6" s="121"/>
      <c r="D6" s="121"/>
      <c r="E6" s="101"/>
      <c r="F6" s="1"/>
    </row>
    <row r="7" spans="1:6" x14ac:dyDescent="0.25">
      <c r="A7" s="229" t="s">
        <v>484</v>
      </c>
      <c r="B7" s="240">
        <v>29</v>
      </c>
      <c r="C7" s="274">
        <v>30</v>
      </c>
      <c r="D7" s="274">
        <v>7</v>
      </c>
      <c r="E7" s="229">
        <v>66</v>
      </c>
      <c r="F7" s="1"/>
    </row>
    <row r="8" spans="1:6" x14ac:dyDescent="0.25">
      <c r="A8" s="23" t="s">
        <v>485</v>
      </c>
      <c r="C8" s="1">
        <v>23</v>
      </c>
      <c r="D8" s="1">
        <v>23</v>
      </c>
      <c r="E8" s="23">
        <v>46</v>
      </c>
      <c r="F8" s="1"/>
    </row>
    <row r="9" spans="1:6" x14ac:dyDescent="0.25">
      <c r="A9" s="23" t="s">
        <v>486</v>
      </c>
      <c r="B9">
        <v>44</v>
      </c>
      <c r="C9" s="1">
        <v>49</v>
      </c>
      <c r="D9" s="1">
        <v>15</v>
      </c>
      <c r="E9" s="23">
        <v>108</v>
      </c>
      <c r="F9" s="1"/>
    </row>
    <row r="10" spans="1:6" x14ac:dyDescent="0.25">
      <c r="A10" s="23" t="s">
        <v>487</v>
      </c>
      <c r="B10">
        <v>15</v>
      </c>
      <c r="C10" s="1">
        <v>24</v>
      </c>
      <c r="D10" s="1">
        <v>7</v>
      </c>
      <c r="E10" s="23">
        <v>46</v>
      </c>
      <c r="F10" s="1"/>
    </row>
    <row r="11" spans="1:6" x14ac:dyDescent="0.25">
      <c r="A11" s="23" t="s">
        <v>488</v>
      </c>
      <c r="B11">
        <v>14</v>
      </c>
      <c r="C11" s="1">
        <v>21</v>
      </c>
      <c r="D11" s="1">
        <v>7</v>
      </c>
      <c r="E11" s="23">
        <v>42</v>
      </c>
      <c r="F11" s="1"/>
    </row>
    <row r="12" spans="1:6" x14ac:dyDescent="0.25">
      <c r="A12" s="23" t="s">
        <v>489</v>
      </c>
      <c r="B12">
        <v>14</v>
      </c>
      <c r="C12" s="1"/>
      <c r="D12" s="1"/>
      <c r="E12" s="23">
        <v>14</v>
      </c>
      <c r="F12" s="1"/>
    </row>
    <row r="13" spans="1:6" x14ac:dyDescent="0.25">
      <c r="A13" s="23" t="s">
        <v>490</v>
      </c>
      <c r="C13" s="1">
        <v>2</v>
      </c>
      <c r="D13" s="1">
        <v>11</v>
      </c>
      <c r="E13" s="23">
        <v>13</v>
      </c>
      <c r="F13" s="1"/>
    </row>
    <row r="14" spans="1:6" x14ac:dyDescent="0.25">
      <c r="A14" s="23" t="s">
        <v>491</v>
      </c>
      <c r="B14">
        <v>44</v>
      </c>
      <c r="C14" s="1">
        <v>42</v>
      </c>
      <c r="D14" s="1">
        <v>14</v>
      </c>
      <c r="E14" s="23">
        <v>100</v>
      </c>
      <c r="F14" s="1"/>
    </row>
    <row r="15" spans="1:6" x14ac:dyDescent="0.25">
      <c r="A15" s="23" t="s">
        <v>492</v>
      </c>
      <c r="B15">
        <v>19</v>
      </c>
      <c r="C15" s="1">
        <v>13</v>
      </c>
      <c r="D15" s="1">
        <v>2</v>
      </c>
      <c r="E15" s="23">
        <v>34</v>
      </c>
      <c r="F15" s="1"/>
    </row>
    <row r="16" spans="1:6" x14ac:dyDescent="0.25">
      <c r="A16" s="23" t="s">
        <v>493</v>
      </c>
      <c r="B16">
        <v>270</v>
      </c>
      <c r="C16" s="1">
        <v>67</v>
      </c>
      <c r="D16" s="1">
        <v>73</v>
      </c>
      <c r="E16" s="23">
        <v>410</v>
      </c>
      <c r="F16" s="1"/>
    </row>
    <row r="17" spans="1:6" x14ac:dyDescent="0.25">
      <c r="A17" s="23" t="s">
        <v>494</v>
      </c>
      <c r="B17">
        <v>30</v>
      </c>
      <c r="C17" s="1">
        <v>30</v>
      </c>
      <c r="D17" s="1">
        <v>4</v>
      </c>
      <c r="E17" s="23">
        <v>64</v>
      </c>
      <c r="F17" s="1"/>
    </row>
    <row r="18" spans="1:6" x14ac:dyDescent="0.25">
      <c r="A18" s="23" t="s">
        <v>495</v>
      </c>
      <c r="B18">
        <v>8</v>
      </c>
      <c r="C18" s="1">
        <v>36</v>
      </c>
      <c r="D18" s="1">
        <v>34</v>
      </c>
      <c r="E18" s="23">
        <v>78</v>
      </c>
      <c r="F18" s="1"/>
    </row>
    <row r="19" spans="1:6" x14ac:dyDescent="0.25">
      <c r="A19" s="23" t="s">
        <v>496</v>
      </c>
      <c r="C19" s="1"/>
      <c r="D19" s="1">
        <v>9</v>
      </c>
      <c r="E19" s="23">
        <v>9</v>
      </c>
      <c r="F19" s="1"/>
    </row>
    <row r="20" spans="1:6" x14ac:dyDescent="0.25">
      <c r="A20" s="23" t="s">
        <v>497</v>
      </c>
      <c r="B20">
        <v>15</v>
      </c>
      <c r="C20" s="1">
        <v>18</v>
      </c>
      <c r="D20" s="1">
        <v>6</v>
      </c>
      <c r="E20" s="23">
        <v>39</v>
      </c>
      <c r="F20" s="1"/>
    </row>
    <row r="21" spans="1:6" x14ac:dyDescent="0.25">
      <c r="A21" s="23" t="s">
        <v>498</v>
      </c>
      <c r="B21">
        <v>8</v>
      </c>
      <c r="C21" s="1">
        <v>1</v>
      </c>
      <c r="D21" s="1">
        <v>7</v>
      </c>
      <c r="E21" s="23">
        <v>16</v>
      </c>
      <c r="F21" s="1"/>
    </row>
    <row r="22" spans="1:6" x14ac:dyDescent="0.25">
      <c r="A22" s="23" t="s">
        <v>499</v>
      </c>
      <c r="B22">
        <v>1</v>
      </c>
      <c r="C22" s="1">
        <v>10</v>
      </c>
      <c r="D22" s="1">
        <v>4</v>
      </c>
      <c r="E22" s="23">
        <v>15</v>
      </c>
      <c r="F22" s="1"/>
    </row>
    <row r="23" spans="1:6" x14ac:dyDescent="0.25">
      <c r="A23" s="23" t="s">
        <v>500</v>
      </c>
      <c r="B23">
        <v>7</v>
      </c>
      <c r="C23" s="1">
        <v>2</v>
      </c>
      <c r="D23" s="1">
        <v>2</v>
      </c>
      <c r="E23" s="23">
        <v>11</v>
      </c>
      <c r="F23" s="1"/>
    </row>
    <row r="24" spans="1:6" x14ac:dyDescent="0.25">
      <c r="A24" s="23" t="s">
        <v>501</v>
      </c>
      <c r="B24">
        <v>45</v>
      </c>
      <c r="C24" s="1">
        <v>22</v>
      </c>
      <c r="D24" s="1">
        <v>19</v>
      </c>
      <c r="E24" s="23">
        <v>86</v>
      </c>
      <c r="F24" s="1"/>
    </row>
    <row r="25" spans="1:6" x14ac:dyDescent="0.25">
      <c r="A25" s="23" t="s">
        <v>502</v>
      </c>
      <c r="B25">
        <v>140</v>
      </c>
      <c r="C25" s="1">
        <v>66</v>
      </c>
      <c r="D25" s="1">
        <v>34</v>
      </c>
      <c r="E25" s="23">
        <v>240</v>
      </c>
      <c r="F25" s="1"/>
    </row>
    <row r="26" spans="1:6" x14ac:dyDescent="0.25">
      <c r="A26" s="23" t="s">
        <v>503</v>
      </c>
      <c r="B26">
        <v>26</v>
      </c>
      <c r="C26" s="1">
        <v>27</v>
      </c>
      <c r="D26" s="1"/>
      <c r="E26" s="23">
        <v>53</v>
      </c>
      <c r="F26" s="1"/>
    </row>
    <row r="27" spans="1:6" x14ac:dyDescent="0.25">
      <c r="A27" s="23" t="s">
        <v>504</v>
      </c>
      <c r="C27" s="1"/>
      <c r="D27" s="1"/>
      <c r="E27" s="23"/>
      <c r="F27" s="1"/>
    </row>
    <row r="28" spans="1:6" x14ac:dyDescent="0.25">
      <c r="A28" s="23" t="s">
        <v>505</v>
      </c>
      <c r="C28" s="1">
        <v>8</v>
      </c>
      <c r="D28" s="1">
        <v>2</v>
      </c>
      <c r="E28" s="23">
        <v>10</v>
      </c>
      <c r="F28" s="1"/>
    </row>
    <row r="29" spans="1:6" x14ac:dyDescent="0.25">
      <c r="A29" s="23" t="s">
        <v>506</v>
      </c>
      <c r="B29">
        <v>44</v>
      </c>
      <c r="C29" s="1">
        <v>36</v>
      </c>
      <c r="D29" s="1">
        <v>10</v>
      </c>
      <c r="E29" s="23">
        <v>90</v>
      </c>
      <c r="F29" s="1"/>
    </row>
    <row r="30" spans="1:6" x14ac:dyDescent="0.25">
      <c r="A30" s="23" t="s">
        <v>507</v>
      </c>
      <c r="C30" s="1"/>
      <c r="D30" s="1"/>
      <c r="E30" s="23">
        <v>7984</v>
      </c>
      <c r="F30" s="1"/>
    </row>
    <row r="31" spans="1:6" x14ac:dyDescent="0.25">
      <c r="A31" s="23" t="s">
        <v>508</v>
      </c>
      <c r="C31" s="1">
        <v>24</v>
      </c>
      <c r="D31" s="1">
        <v>22</v>
      </c>
      <c r="E31" s="23">
        <v>46</v>
      </c>
      <c r="F31" s="1"/>
    </row>
    <row r="32" spans="1:6" x14ac:dyDescent="0.25">
      <c r="A32" s="23" t="s">
        <v>509</v>
      </c>
      <c r="C32" s="1">
        <v>15</v>
      </c>
      <c r="D32" s="1">
        <v>15</v>
      </c>
      <c r="E32" s="23">
        <v>30</v>
      </c>
      <c r="F32" s="1"/>
    </row>
    <row r="33" spans="1:6" x14ac:dyDescent="0.25">
      <c r="A33" s="23" t="s">
        <v>510</v>
      </c>
      <c r="B33">
        <v>8</v>
      </c>
      <c r="C33" s="1">
        <v>8</v>
      </c>
      <c r="D33" s="1">
        <v>2</v>
      </c>
      <c r="E33" s="23">
        <v>10</v>
      </c>
      <c r="F33" s="1"/>
    </row>
    <row r="34" spans="1:6" x14ac:dyDescent="0.25">
      <c r="A34" s="23" t="s">
        <v>511</v>
      </c>
      <c r="C34" s="1"/>
      <c r="D34" s="1">
        <v>4</v>
      </c>
      <c r="E34" s="23">
        <v>4</v>
      </c>
      <c r="F34" s="1"/>
    </row>
    <row r="35" spans="1:6" x14ac:dyDescent="0.25">
      <c r="A35" s="23" t="s">
        <v>512</v>
      </c>
      <c r="B35">
        <v>3</v>
      </c>
      <c r="C35" s="1">
        <v>26</v>
      </c>
      <c r="D35" s="1">
        <v>23</v>
      </c>
      <c r="E35" s="23">
        <v>54</v>
      </c>
      <c r="F35" s="1"/>
    </row>
    <row r="36" spans="1:6" x14ac:dyDescent="0.25">
      <c r="A36" s="23" t="s">
        <v>513</v>
      </c>
      <c r="B36">
        <v>6</v>
      </c>
      <c r="C36" s="1">
        <v>5</v>
      </c>
      <c r="D36" s="1">
        <v>10</v>
      </c>
      <c r="E36" s="23">
        <v>21</v>
      </c>
      <c r="F36" s="1"/>
    </row>
    <row r="37" spans="1:6" x14ac:dyDescent="0.25">
      <c r="A37" s="23" t="s">
        <v>514</v>
      </c>
      <c r="B37">
        <v>13</v>
      </c>
      <c r="C37" s="1">
        <v>25</v>
      </c>
      <c r="D37" s="1">
        <v>12</v>
      </c>
      <c r="E37" s="23">
        <v>50</v>
      </c>
      <c r="F37" s="1"/>
    </row>
    <row r="38" spans="1:6" x14ac:dyDescent="0.25">
      <c r="A38" s="23" t="s">
        <v>515</v>
      </c>
      <c r="B38">
        <v>0</v>
      </c>
      <c r="C38" s="1">
        <v>6</v>
      </c>
      <c r="D38" s="1">
        <v>6</v>
      </c>
      <c r="E38" s="23">
        <v>12</v>
      </c>
      <c r="F38" s="1"/>
    </row>
    <row r="39" spans="1:6" x14ac:dyDescent="0.25">
      <c r="A39" s="23" t="s">
        <v>516</v>
      </c>
      <c r="B39">
        <v>4</v>
      </c>
      <c r="C39" s="1">
        <v>4</v>
      </c>
      <c r="D39" s="1">
        <v>6</v>
      </c>
      <c r="E39" s="23">
        <v>14</v>
      </c>
      <c r="F39" s="1"/>
    </row>
    <row r="40" spans="1:6" x14ac:dyDescent="0.25">
      <c r="A40" s="23" t="s">
        <v>517</v>
      </c>
      <c r="C40" s="1">
        <v>7</v>
      </c>
      <c r="D40" s="1">
        <v>4</v>
      </c>
      <c r="E40" s="23">
        <v>11</v>
      </c>
      <c r="F40" s="1"/>
    </row>
    <row r="41" spans="1:6" x14ac:dyDescent="0.25">
      <c r="A41" s="23" t="s">
        <v>518</v>
      </c>
      <c r="B41">
        <v>1</v>
      </c>
      <c r="C41" s="1">
        <v>7</v>
      </c>
      <c r="D41" s="1">
        <v>3</v>
      </c>
      <c r="E41" s="23">
        <v>11</v>
      </c>
      <c r="F41" s="1"/>
    </row>
    <row r="42" spans="1:6" x14ac:dyDescent="0.25">
      <c r="A42" s="23" t="s">
        <v>519</v>
      </c>
      <c r="B42">
        <v>112</v>
      </c>
      <c r="C42" s="1">
        <v>7</v>
      </c>
      <c r="D42" s="1">
        <v>39</v>
      </c>
      <c r="E42" s="23">
        <v>158</v>
      </c>
      <c r="F42" s="1"/>
    </row>
    <row r="43" spans="1:6" x14ac:dyDescent="0.25">
      <c r="A43" s="23" t="s">
        <v>520</v>
      </c>
      <c r="B43">
        <v>6</v>
      </c>
      <c r="C43" s="1">
        <v>5</v>
      </c>
      <c r="D43" s="1">
        <v>5</v>
      </c>
      <c r="E43" s="23">
        <v>16</v>
      </c>
      <c r="F43" s="1"/>
    </row>
    <row r="44" spans="1:6" x14ac:dyDescent="0.25">
      <c r="A44" s="23" t="s">
        <v>521</v>
      </c>
      <c r="B44">
        <v>23</v>
      </c>
      <c r="C44" s="1">
        <v>27</v>
      </c>
      <c r="D44" s="1">
        <v>12</v>
      </c>
      <c r="E44" s="23">
        <v>62</v>
      </c>
      <c r="F44" s="1"/>
    </row>
    <row r="45" spans="1:6" x14ac:dyDescent="0.25">
      <c r="A45" s="23" t="s">
        <v>522</v>
      </c>
      <c r="B45">
        <v>16</v>
      </c>
      <c r="C45" s="1">
        <v>12</v>
      </c>
      <c r="D45" s="1">
        <v>2</v>
      </c>
      <c r="E45" s="23">
        <v>30</v>
      </c>
      <c r="F45" s="1"/>
    </row>
    <row r="46" spans="1:6" x14ac:dyDescent="0.25">
      <c r="A46" s="23" t="s">
        <v>523</v>
      </c>
      <c r="B46">
        <v>60</v>
      </c>
      <c r="C46" s="1">
        <v>23</v>
      </c>
      <c r="D46" s="1">
        <v>20</v>
      </c>
      <c r="E46" s="23">
        <v>101</v>
      </c>
      <c r="F46" s="1"/>
    </row>
    <row r="47" spans="1:6" x14ac:dyDescent="0.25">
      <c r="A47" s="23" t="s">
        <v>524</v>
      </c>
      <c r="B47">
        <v>17</v>
      </c>
      <c r="C47" s="1">
        <v>29</v>
      </c>
      <c r="D47" s="1">
        <v>10</v>
      </c>
      <c r="E47" s="23">
        <v>56</v>
      </c>
      <c r="F47" s="1"/>
    </row>
    <row r="48" spans="1:6" x14ac:dyDescent="0.25">
      <c r="A48" s="23" t="s">
        <v>525</v>
      </c>
      <c r="B48">
        <v>1</v>
      </c>
      <c r="C48" s="1">
        <v>12</v>
      </c>
      <c r="D48" s="1">
        <v>17</v>
      </c>
      <c r="E48" s="23">
        <v>30</v>
      </c>
      <c r="F48" s="1"/>
    </row>
    <row r="49" spans="1:6" x14ac:dyDescent="0.25">
      <c r="A49" s="23" t="s">
        <v>526</v>
      </c>
      <c r="B49">
        <v>5</v>
      </c>
      <c r="C49" s="1">
        <v>39</v>
      </c>
      <c r="D49" s="1">
        <v>16</v>
      </c>
      <c r="E49" s="23">
        <v>60</v>
      </c>
      <c r="F49" s="1"/>
    </row>
    <row r="50" spans="1:6" x14ac:dyDescent="0.25">
      <c r="A50" s="23" t="s">
        <v>527</v>
      </c>
      <c r="B50">
        <v>10</v>
      </c>
      <c r="C50" s="1">
        <v>29</v>
      </c>
      <c r="D50" s="1">
        <v>25</v>
      </c>
      <c r="E50" s="23">
        <v>64</v>
      </c>
      <c r="F50" s="1"/>
    </row>
    <row r="51" spans="1:6" x14ac:dyDescent="0.25">
      <c r="A51" s="23" t="s">
        <v>528</v>
      </c>
      <c r="B51">
        <v>37</v>
      </c>
      <c r="C51" s="1">
        <v>58</v>
      </c>
      <c r="D51" s="1">
        <v>31</v>
      </c>
      <c r="E51" s="23">
        <v>126</v>
      </c>
      <c r="F51" s="1"/>
    </row>
    <row r="52" spans="1:6" x14ac:dyDescent="0.25">
      <c r="A52" s="23" t="s">
        <v>529</v>
      </c>
      <c r="B52">
        <v>67</v>
      </c>
      <c r="C52" s="1">
        <v>69</v>
      </c>
      <c r="D52" s="1">
        <v>11</v>
      </c>
      <c r="E52" s="23">
        <v>147</v>
      </c>
      <c r="F52" s="1"/>
    </row>
    <row r="53" spans="1:6" x14ac:dyDescent="0.25">
      <c r="A53" s="23" t="s">
        <v>530</v>
      </c>
      <c r="B53">
        <v>7</v>
      </c>
      <c r="C53" s="1">
        <v>9</v>
      </c>
      <c r="D53" s="1">
        <v>18</v>
      </c>
      <c r="E53" s="23">
        <v>34</v>
      </c>
      <c r="F53" s="1"/>
    </row>
    <row r="54" spans="1:6" x14ac:dyDescent="0.25">
      <c r="A54" s="23" t="s">
        <v>531</v>
      </c>
      <c r="B54">
        <v>13</v>
      </c>
      <c r="C54" s="1">
        <v>22</v>
      </c>
      <c r="D54" s="1">
        <v>10</v>
      </c>
      <c r="E54" s="23">
        <v>45</v>
      </c>
      <c r="F54" s="1"/>
    </row>
    <row r="55" spans="1:6" x14ac:dyDescent="0.25">
      <c r="A55" s="23" t="s">
        <v>532</v>
      </c>
      <c r="B55">
        <v>8</v>
      </c>
      <c r="C55" s="1">
        <v>13</v>
      </c>
      <c r="D55" s="1">
        <v>7</v>
      </c>
      <c r="E55" s="23">
        <v>28</v>
      </c>
      <c r="F55" s="1"/>
    </row>
    <row r="56" spans="1:6" x14ac:dyDescent="0.25">
      <c r="A56" s="126" t="s">
        <v>654</v>
      </c>
      <c r="B56">
        <v>95</v>
      </c>
      <c r="C56" s="1">
        <v>91</v>
      </c>
      <c r="D56" s="1">
        <v>3</v>
      </c>
      <c r="E56" s="23">
        <v>189</v>
      </c>
      <c r="F56" s="1"/>
    </row>
    <row r="57" spans="1:6" x14ac:dyDescent="0.25">
      <c r="A57" s="23" t="s">
        <v>533</v>
      </c>
      <c r="B57">
        <v>4</v>
      </c>
      <c r="C57" s="1">
        <v>21</v>
      </c>
      <c r="D57" s="1">
        <v>20</v>
      </c>
      <c r="E57" s="23">
        <v>45</v>
      </c>
      <c r="F57" s="1"/>
    </row>
    <row r="58" spans="1:6" x14ac:dyDescent="0.25">
      <c r="A58" s="23" t="s">
        <v>534</v>
      </c>
      <c r="B58">
        <v>40</v>
      </c>
      <c r="C58" s="1">
        <v>63</v>
      </c>
      <c r="D58" s="1">
        <v>30</v>
      </c>
      <c r="E58" s="23">
        <v>133</v>
      </c>
      <c r="F58" s="1"/>
    </row>
    <row r="59" spans="1:6" x14ac:dyDescent="0.25">
      <c r="A59" s="23" t="s">
        <v>535</v>
      </c>
      <c r="B59">
        <v>0</v>
      </c>
      <c r="C59" s="1">
        <v>16</v>
      </c>
      <c r="D59" s="1">
        <v>15</v>
      </c>
      <c r="E59" s="23">
        <v>31</v>
      </c>
      <c r="F59" s="1"/>
    </row>
    <row r="60" spans="1:6" x14ac:dyDescent="0.25">
      <c r="A60" s="23" t="s">
        <v>536</v>
      </c>
      <c r="B60">
        <v>67</v>
      </c>
      <c r="C60" s="1">
        <v>19</v>
      </c>
      <c r="D60" s="1">
        <v>35</v>
      </c>
      <c r="E60" s="23">
        <v>121</v>
      </c>
      <c r="F60" s="1"/>
    </row>
    <row r="61" spans="1:6" x14ac:dyDescent="0.25">
      <c r="A61" s="23" t="s">
        <v>537</v>
      </c>
      <c r="B61">
        <v>12</v>
      </c>
      <c r="C61" s="1">
        <v>22</v>
      </c>
      <c r="D61" s="1">
        <v>22</v>
      </c>
      <c r="E61" s="23">
        <v>56</v>
      </c>
      <c r="F61" s="1"/>
    </row>
    <row r="62" spans="1:6" x14ac:dyDescent="0.25">
      <c r="A62" s="23" t="s">
        <v>538</v>
      </c>
      <c r="B62">
        <v>54</v>
      </c>
      <c r="C62" s="1">
        <v>65</v>
      </c>
      <c r="D62" s="1">
        <v>53</v>
      </c>
      <c r="E62" s="23">
        <v>142</v>
      </c>
      <c r="F62" s="1"/>
    </row>
    <row r="63" spans="1:6" ht="15.75" thickBot="1" x14ac:dyDescent="0.3">
      <c r="A63" s="39" t="s">
        <v>539</v>
      </c>
      <c r="B63">
        <v>22</v>
      </c>
      <c r="C63" s="1">
        <v>19</v>
      </c>
      <c r="D63" s="1">
        <v>2</v>
      </c>
      <c r="E63" s="23">
        <v>43</v>
      </c>
      <c r="F63" s="1"/>
    </row>
    <row r="64" spans="1:6" ht="16.5" thickTop="1" thickBot="1" x14ac:dyDescent="0.3">
      <c r="A64" s="36" t="s">
        <v>112</v>
      </c>
      <c r="B64" s="35">
        <f>SUM(B7:B63)/57</f>
        <v>26.035087719298247</v>
      </c>
      <c r="C64" s="35">
        <f>SUM(C7:C63)/57</f>
        <v>23.228070175438596</v>
      </c>
      <c r="D64" s="35">
        <f>SUM(D7:D63)/57</f>
        <v>14.035087719298245</v>
      </c>
      <c r="E64" s="188">
        <f>SUM(E7:E63)/57</f>
        <v>202.7017543859649</v>
      </c>
      <c r="F64" s="1"/>
    </row>
    <row r="65" spans="1:8" ht="15.75" thickTop="1" x14ac:dyDescent="0.25"/>
    <row r="66" spans="1:8" x14ac:dyDescent="0.25">
      <c r="C66" s="7"/>
    </row>
    <row r="69" spans="1:8" x14ac:dyDescent="0.25">
      <c r="C69" s="7"/>
    </row>
    <row r="72" spans="1:8" x14ac:dyDescent="0.25">
      <c r="C72" s="7"/>
    </row>
    <row r="73" spans="1:8" x14ac:dyDescent="0.25">
      <c r="A73" s="313" t="s">
        <v>365</v>
      </c>
      <c r="B73" s="313"/>
      <c r="C73" s="313"/>
      <c r="D73" s="313"/>
      <c r="E73" s="313"/>
      <c r="F73" s="313"/>
      <c r="G73" s="313"/>
      <c r="H73" s="313"/>
    </row>
  </sheetData>
  <sheetProtection sheet="1" objects="1" scenarios="1"/>
  <mergeCells count="1">
    <mergeCell ref="A73:H73"/>
  </mergeCells>
  <printOptions horizontalCentered="1" verticalCentered="1"/>
  <pageMargins left="0.39370078740157483" right="0.39370078740157483" top="0.74803149606299213" bottom="0.15748031496062992" header="0.31496062992125984" footer="0.31496062992125984"/>
  <pageSetup paperSize="5" scale="84" orientation="portrait" r:id="rId1"/>
  <headerFooter>
    <oddHeader>&amp;C&amp;"-,Gras"&amp;12STATISTIQUES 2019</oddHead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73"/>
  <sheetViews>
    <sheetView zoomScaleNormal="100" workbookViewId="0"/>
  </sheetViews>
  <sheetFormatPr baseColWidth="10" defaultRowHeight="15" x14ac:dyDescent="0.25"/>
  <cols>
    <col min="1" max="1" width="28.7109375" customWidth="1"/>
    <col min="2" max="2" width="7.7109375" customWidth="1"/>
    <col min="3" max="3" width="10" customWidth="1"/>
    <col min="4" max="4" width="9.28515625" customWidth="1"/>
    <col min="5" max="5" width="8.85546875" customWidth="1"/>
    <col min="6" max="6" width="8.42578125" customWidth="1"/>
    <col min="7" max="7" width="9.28515625" customWidth="1"/>
    <col min="8" max="8" width="8.5703125" customWidth="1"/>
    <col min="9" max="9" width="9.28515625" customWidth="1"/>
  </cols>
  <sheetData>
    <row r="1" spans="1:10" ht="18.75" x14ac:dyDescent="0.3">
      <c r="A1" s="11" t="s">
        <v>79</v>
      </c>
    </row>
    <row r="2" spans="1:10" ht="15.75" x14ac:dyDescent="0.25">
      <c r="A2" s="14" t="s">
        <v>83</v>
      </c>
      <c r="B2" s="27"/>
      <c r="C2" s="20"/>
      <c r="D2" s="20"/>
      <c r="E2" s="20"/>
      <c r="F2" s="20"/>
      <c r="G2" s="20"/>
      <c r="H2" s="20"/>
      <c r="I2" s="20"/>
    </row>
    <row r="3" spans="1:10" ht="13.9" customHeight="1" thickBot="1" x14ac:dyDescent="0.3">
      <c r="A3" s="70"/>
      <c r="B3" s="70"/>
      <c r="C3" s="70"/>
      <c r="D3" s="70"/>
      <c r="E3" s="70"/>
      <c r="F3" s="70"/>
      <c r="G3" s="70"/>
      <c r="H3" s="70"/>
      <c r="I3" s="70"/>
    </row>
    <row r="4" spans="1:10" ht="37.9" customHeight="1" thickTop="1" thickBot="1" x14ac:dyDescent="0.4">
      <c r="A4" s="129" t="s">
        <v>1</v>
      </c>
      <c r="B4" s="81" t="s">
        <v>90</v>
      </c>
      <c r="C4" s="81" t="s">
        <v>91</v>
      </c>
      <c r="D4" s="81" t="s">
        <v>92</v>
      </c>
      <c r="E4" s="81" t="s">
        <v>93</v>
      </c>
      <c r="F4" s="150" t="s">
        <v>94</v>
      </c>
      <c r="G4" s="150" t="s">
        <v>95</v>
      </c>
      <c r="H4" s="150" t="s">
        <v>96</v>
      </c>
      <c r="I4" s="189" t="s">
        <v>97</v>
      </c>
      <c r="J4" s="1"/>
    </row>
    <row r="5" spans="1:10" ht="15.6" customHeight="1" thickTop="1" x14ac:dyDescent="0.35">
      <c r="A5" s="2"/>
      <c r="B5" s="121"/>
      <c r="C5" s="121"/>
      <c r="D5" s="3"/>
      <c r="E5" s="121"/>
      <c r="F5" s="121"/>
      <c r="G5" s="121"/>
      <c r="H5" s="121"/>
      <c r="I5" s="101"/>
      <c r="J5" s="1"/>
    </row>
    <row r="6" spans="1:10" x14ac:dyDescent="0.25">
      <c r="A6" s="229" t="s">
        <v>484</v>
      </c>
      <c r="B6" s="240"/>
      <c r="C6" s="274"/>
      <c r="D6" s="274"/>
      <c r="E6" s="274"/>
      <c r="F6" s="274"/>
      <c r="G6" s="274"/>
      <c r="H6" s="274"/>
      <c r="I6" s="229"/>
      <c r="J6" s="1"/>
    </row>
    <row r="7" spans="1:10" x14ac:dyDescent="0.25">
      <c r="A7" s="23" t="s">
        <v>485</v>
      </c>
      <c r="B7">
        <v>10</v>
      </c>
      <c r="C7" s="1">
        <v>13</v>
      </c>
      <c r="D7" s="1">
        <v>16</v>
      </c>
      <c r="E7" s="1">
        <v>5</v>
      </c>
      <c r="F7" s="1"/>
      <c r="G7" s="1">
        <v>2</v>
      </c>
      <c r="H7" s="1"/>
      <c r="I7" s="23"/>
      <c r="J7" s="1"/>
    </row>
    <row r="8" spans="1:10" x14ac:dyDescent="0.25">
      <c r="A8" s="23" t="s">
        <v>486</v>
      </c>
      <c r="B8">
        <v>20</v>
      </c>
      <c r="C8" s="1">
        <v>17</v>
      </c>
      <c r="D8" s="1">
        <v>18</v>
      </c>
      <c r="E8" s="1">
        <v>15</v>
      </c>
      <c r="F8" s="1">
        <v>23</v>
      </c>
      <c r="G8" s="1">
        <v>7</v>
      </c>
      <c r="H8" s="1">
        <v>8</v>
      </c>
      <c r="I8" s="23"/>
      <c r="J8" s="1"/>
    </row>
    <row r="9" spans="1:10" x14ac:dyDescent="0.25">
      <c r="A9" s="23" t="s">
        <v>487</v>
      </c>
      <c r="B9">
        <v>9</v>
      </c>
      <c r="C9" s="1">
        <v>6</v>
      </c>
      <c r="D9" s="1">
        <v>10</v>
      </c>
      <c r="E9" s="1">
        <v>13</v>
      </c>
      <c r="F9" s="1">
        <v>7</v>
      </c>
      <c r="G9" s="1"/>
      <c r="H9" s="1"/>
      <c r="I9" s="23">
        <v>1</v>
      </c>
      <c r="J9" s="1"/>
    </row>
    <row r="10" spans="1:10" x14ac:dyDescent="0.25">
      <c r="A10" s="23" t="s">
        <v>488</v>
      </c>
      <c r="B10">
        <v>3</v>
      </c>
      <c r="C10" s="1">
        <v>7</v>
      </c>
      <c r="D10" s="1">
        <v>10</v>
      </c>
      <c r="E10" s="1">
        <v>9</v>
      </c>
      <c r="F10" s="1">
        <v>5</v>
      </c>
      <c r="G10" s="1">
        <v>5</v>
      </c>
      <c r="H10" s="1">
        <v>2</v>
      </c>
      <c r="I10" s="23">
        <v>1</v>
      </c>
      <c r="J10" s="1"/>
    </row>
    <row r="11" spans="1:10" x14ac:dyDescent="0.25">
      <c r="A11" s="23" t="s">
        <v>489</v>
      </c>
      <c r="B11">
        <v>9</v>
      </c>
      <c r="C11" s="1">
        <v>1</v>
      </c>
      <c r="D11" s="1">
        <v>3</v>
      </c>
      <c r="E11" s="1"/>
      <c r="F11" s="1">
        <v>1</v>
      </c>
      <c r="G11" s="1"/>
      <c r="H11" s="1"/>
      <c r="I11" s="23"/>
      <c r="J11" s="1"/>
    </row>
    <row r="12" spans="1:10" x14ac:dyDescent="0.25">
      <c r="A12" s="23" t="s">
        <v>490</v>
      </c>
      <c r="C12" s="1">
        <v>2</v>
      </c>
      <c r="D12" s="1">
        <v>1</v>
      </c>
      <c r="E12" s="1">
        <v>2</v>
      </c>
      <c r="F12" s="1">
        <v>3</v>
      </c>
      <c r="G12" s="1"/>
      <c r="H12" s="1">
        <v>1</v>
      </c>
      <c r="I12" s="23">
        <v>4</v>
      </c>
      <c r="J12" s="1"/>
    </row>
    <row r="13" spans="1:10" x14ac:dyDescent="0.25">
      <c r="A13" s="23" t="s">
        <v>491</v>
      </c>
      <c r="B13">
        <v>48</v>
      </c>
      <c r="C13" s="1">
        <v>17</v>
      </c>
      <c r="D13" s="1">
        <v>16</v>
      </c>
      <c r="E13" s="1">
        <v>18</v>
      </c>
      <c r="F13" s="1">
        <v>1</v>
      </c>
      <c r="G13" s="1"/>
      <c r="H13" s="1"/>
      <c r="I13" s="23"/>
      <c r="J13" s="1"/>
    </row>
    <row r="14" spans="1:10" x14ac:dyDescent="0.25">
      <c r="A14" s="23" t="s">
        <v>492</v>
      </c>
      <c r="B14">
        <v>27</v>
      </c>
      <c r="C14" s="1">
        <v>3</v>
      </c>
      <c r="D14" s="1">
        <v>2</v>
      </c>
      <c r="E14" s="1">
        <v>2</v>
      </c>
      <c r="F14" s="1"/>
      <c r="G14" s="1"/>
      <c r="H14" s="1"/>
      <c r="I14" s="23"/>
      <c r="J14" s="1"/>
    </row>
    <row r="15" spans="1:10" x14ac:dyDescent="0.25">
      <c r="A15" s="23" t="s">
        <v>493</v>
      </c>
      <c r="B15">
        <v>79</v>
      </c>
      <c r="C15" s="1">
        <v>111</v>
      </c>
      <c r="D15" s="1">
        <v>112</v>
      </c>
      <c r="E15" s="1">
        <v>84</v>
      </c>
      <c r="F15" s="1">
        <v>20</v>
      </c>
      <c r="G15" s="1">
        <v>4</v>
      </c>
      <c r="H15" s="1"/>
      <c r="I15" s="23"/>
      <c r="J15" s="1"/>
    </row>
    <row r="16" spans="1:10" x14ac:dyDescent="0.25">
      <c r="A16" s="23" t="s">
        <v>494</v>
      </c>
      <c r="B16">
        <v>41</v>
      </c>
      <c r="C16" s="1">
        <v>12</v>
      </c>
      <c r="D16" s="1">
        <v>7</v>
      </c>
      <c r="E16" s="1">
        <v>4</v>
      </c>
      <c r="F16" s="1"/>
      <c r="G16" s="1"/>
      <c r="H16" s="1"/>
      <c r="I16" s="23"/>
      <c r="J16" s="1"/>
    </row>
    <row r="17" spans="1:10" x14ac:dyDescent="0.25">
      <c r="A17" s="23" t="s">
        <v>495</v>
      </c>
      <c r="B17">
        <v>36</v>
      </c>
      <c r="C17" s="1">
        <v>18</v>
      </c>
      <c r="D17" s="1">
        <v>13</v>
      </c>
      <c r="E17" s="1">
        <v>7</v>
      </c>
      <c r="F17" s="1">
        <v>1</v>
      </c>
      <c r="G17" s="1">
        <v>2</v>
      </c>
      <c r="H17" s="1">
        <v>1</v>
      </c>
      <c r="I17" s="23"/>
      <c r="J17" s="1"/>
    </row>
    <row r="18" spans="1:10" x14ac:dyDescent="0.25">
      <c r="A18" s="23" t="s">
        <v>496</v>
      </c>
      <c r="C18" s="1">
        <v>1</v>
      </c>
      <c r="D18" s="1">
        <v>1</v>
      </c>
      <c r="E18" s="1">
        <v>1</v>
      </c>
      <c r="F18" s="1">
        <v>2</v>
      </c>
      <c r="G18" s="1">
        <v>1</v>
      </c>
      <c r="H18" s="1">
        <v>1</v>
      </c>
      <c r="I18" s="23">
        <v>2</v>
      </c>
      <c r="J18" s="1"/>
    </row>
    <row r="19" spans="1:10" x14ac:dyDescent="0.25">
      <c r="A19" s="23" t="s">
        <v>497</v>
      </c>
      <c r="B19">
        <v>5</v>
      </c>
      <c r="C19" s="1">
        <v>1</v>
      </c>
      <c r="D19" s="1">
        <v>10</v>
      </c>
      <c r="E19" s="1">
        <v>10</v>
      </c>
      <c r="F19" s="1">
        <v>9</v>
      </c>
      <c r="G19" s="1">
        <v>4</v>
      </c>
      <c r="H19" s="1"/>
      <c r="I19" s="23"/>
      <c r="J19" s="1"/>
    </row>
    <row r="20" spans="1:10" x14ac:dyDescent="0.25">
      <c r="A20" s="23" t="s">
        <v>498</v>
      </c>
      <c r="B20">
        <v>13</v>
      </c>
      <c r="C20" s="1">
        <v>1</v>
      </c>
      <c r="D20" s="1">
        <v>2</v>
      </c>
      <c r="E20" s="1"/>
      <c r="F20" s="1"/>
      <c r="G20" s="1"/>
      <c r="H20" s="1"/>
      <c r="I20" s="23"/>
      <c r="J20" s="1"/>
    </row>
    <row r="21" spans="1:10" x14ac:dyDescent="0.25">
      <c r="A21" s="23" t="s">
        <v>499</v>
      </c>
      <c r="B21">
        <v>9</v>
      </c>
      <c r="C21" s="1">
        <v>2</v>
      </c>
      <c r="D21" s="1"/>
      <c r="E21" s="1">
        <v>4</v>
      </c>
      <c r="F21" s="1"/>
      <c r="G21" s="1"/>
      <c r="H21" s="1"/>
      <c r="I21" s="23"/>
      <c r="J21" s="1"/>
    </row>
    <row r="22" spans="1:10" x14ac:dyDescent="0.25">
      <c r="A22" s="23" t="s">
        <v>500</v>
      </c>
      <c r="B22">
        <v>10</v>
      </c>
      <c r="C22" s="1"/>
      <c r="D22" s="1">
        <v>1</v>
      </c>
      <c r="E22" s="1"/>
      <c r="F22" s="1"/>
      <c r="G22" s="1"/>
      <c r="H22" s="1"/>
      <c r="I22" s="23"/>
      <c r="J22" s="1"/>
    </row>
    <row r="23" spans="1:10" x14ac:dyDescent="0.25">
      <c r="A23" s="23" t="s">
        <v>501</v>
      </c>
      <c r="B23">
        <v>37</v>
      </c>
      <c r="C23" s="1">
        <v>10</v>
      </c>
      <c r="D23" s="1">
        <v>9</v>
      </c>
      <c r="E23" s="1">
        <v>3</v>
      </c>
      <c r="F23" s="1">
        <v>3</v>
      </c>
      <c r="G23" s="1">
        <v>1</v>
      </c>
      <c r="H23" s="1">
        <v>2</v>
      </c>
      <c r="I23" s="23"/>
      <c r="J23" s="1"/>
    </row>
    <row r="24" spans="1:10" x14ac:dyDescent="0.25">
      <c r="A24" s="23" t="s">
        <v>502</v>
      </c>
      <c r="B24">
        <v>78</v>
      </c>
      <c r="C24" s="1">
        <v>19</v>
      </c>
      <c r="D24" s="1">
        <v>24</v>
      </c>
      <c r="E24" s="1">
        <v>33</v>
      </c>
      <c r="F24" s="1">
        <v>20</v>
      </c>
      <c r="G24" s="1">
        <v>14</v>
      </c>
      <c r="H24" s="1">
        <v>6</v>
      </c>
      <c r="I24" s="23">
        <v>46</v>
      </c>
      <c r="J24" s="1"/>
    </row>
    <row r="25" spans="1:10" x14ac:dyDescent="0.25">
      <c r="A25" s="23" t="s">
        <v>503</v>
      </c>
      <c r="B25">
        <v>37</v>
      </c>
      <c r="C25" s="1">
        <v>9</v>
      </c>
      <c r="D25" s="1">
        <v>4</v>
      </c>
      <c r="E25" s="1">
        <v>3</v>
      </c>
      <c r="F25" s="1"/>
      <c r="G25" s="1"/>
      <c r="H25" s="1"/>
      <c r="I25" s="23"/>
      <c r="J25" s="1"/>
    </row>
    <row r="26" spans="1:10" x14ac:dyDescent="0.25">
      <c r="A26" s="23" t="s">
        <v>504</v>
      </c>
      <c r="C26" s="1"/>
      <c r="D26" s="1"/>
      <c r="E26" s="1"/>
      <c r="F26" s="1"/>
      <c r="G26" s="1"/>
      <c r="H26" s="1"/>
      <c r="I26" s="23"/>
      <c r="J26" s="1"/>
    </row>
    <row r="27" spans="1:10" x14ac:dyDescent="0.25">
      <c r="A27" s="23" t="s">
        <v>505</v>
      </c>
      <c r="B27">
        <v>2</v>
      </c>
      <c r="C27" s="1">
        <v>2</v>
      </c>
      <c r="D27" s="1">
        <v>1</v>
      </c>
      <c r="E27" s="1">
        <v>2</v>
      </c>
      <c r="F27" s="1">
        <v>1</v>
      </c>
      <c r="G27" s="1">
        <v>2</v>
      </c>
      <c r="H27" s="1"/>
      <c r="I27" s="23"/>
      <c r="J27" s="1"/>
    </row>
    <row r="28" spans="1:10" x14ac:dyDescent="0.25">
      <c r="A28" s="23" t="s">
        <v>506</v>
      </c>
      <c r="B28">
        <v>21</v>
      </c>
      <c r="C28" s="1">
        <v>14</v>
      </c>
      <c r="D28" s="1">
        <v>16</v>
      </c>
      <c r="E28" s="1">
        <v>21</v>
      </c>
      <c r="F28" s="1">
        <v>6</v>
      </c>
      <c r="G28" s="1">
        <v>6</v>
      </c>
      <c r="H28" s="1">
        <v>2</v>
      </c>
      <c r="I28" s="23">
        <v>4</v>
      </c>
      <c r="J28" s="1"/>
    </row>
    <row r="29" spans="1:10" x14ac:dyDescent="0.25">
      <c r="A29" s="23" t="s">
        <v>507</v>
      </c>
      <c r="C29" s="1"/>
      <c r="D29" s="1"/>
      <c r="E29" s="1"/>
      <c r="F29" s="1"/>
      <c r="G29" s="1"/>
      <c r="H29" s="1"/>
      <c r="I29" s="23"/>
      <c r="J29" s="1"/>
    </row>
    <row r="30" spans="1:10" x14ac:dyDescent="0.25">
      <c r="A30" s="23" t="s">
        <v>508</v>
      </c>
      <c r="B30">
        <v>33</v>
      </c>
      <c r="C30" s="1">
        <v>3</v>
      </c>
      <c r="D30" s="1">
        <v>6</v>
      </c>
      <c r="E30" s="1">
        <v>4</v>
      </c>
      <c r="F30" s="1"/>
      <c r="G30" s="1"/>
      <c r="H30" s="1"/>
      <c r="I30" s="23"/>
      <c r="J30" s="1"/>
    </row>
    <row r="31" spans="1:10" x14ac:dyDescent="0.25">
      <c r="A31" s="23" t="s">
        <v>509</v>
      </c>
      <c r="B31">
        <v>17</v>
      </c>
      <c r="C31" s="1">
        <v>5</v>
      </c>
      <c r="D31" s="1">
        <v>2</v>
      </c>
      <c r="E31" s="1">
        <v>3</v>
      </c>
      <c r="F31" s="1">
        <v>2</v>
      </c>
      <c r="G31" s="1">
        <v>1</v>
      </c>
      <c r="H31" s="1"/>
      <c r="I31" s="23"/>
      <c r="J31" s="1"/>
    </row>
    <row r="32" spans="1:10" x14ac:dyDescent="0.25">
      <c r="A32" s="23" t="s">
        <v>510</v>
      </c>
      <c r="B32">
        <v>6</v>
      </c>
      <c r="C32" s="1">
        <v>4</v>
      </c>
      <c r="D32" s="1">
        <v>3</v>
      </c>
      <c r="E32" s="1">
        <v>4</v>
      </c>
      <c r="F32" s="1"/>
      <c r="G32" s="1">
        <v>2</v>
      </c>
      <c r="H32" s="1">
        <v>1</v>
      </c>
      <c r="I32" s="23"/>
      <c r="J32" s="1"/>
    </row>
    <row r="33" spans="1:10" x14ac:dyDescent="0.25">
      <c r="A33" s="23" t="s">
        <v>511</v>
      </c>
      <c r="B33">
        <v>4</v>
      </c>
      <c r="C33" s="1"/>
      <c r="D33" s="1"/>
      <c r="E33" s="1"/>
      <c r="F33" s="1"/>
      <c r="G33" s="1"/>
      <c r="H33" s="1"/>
      <c r="I33" s="23"/>
      <c r="J33" s="1"/>
    </row>
    <row r="34" spans="1:10" x14ac:dyDescent="0.25">
      <c r="A34" s="23" t="s">
        <v>512</v>
      </c>
      <c r="B34">
        <v>36</v>
      </c>
      <c r="C34" s="1">
        <v>9</v>
      </c>
      <c r="D34" s="1">
        <v>3</v>
      </c>
      <c r="E34" s="1">
        <v>3</v>
      </c>
      <c r="F34" s="1">
        <v>3</v>
      </c>
      <c r="G34" s="1"/>
      <c r="H34" s="1"/>
      <c r="I34" s="23"/>
      <c r="J34" s="1"/>
    </row>
    <row r="35" spans="1:10" x14ac:dyDescent="0.25">
      <c r="A35" s="23" t="s">
        <v>513</v>
      </c>
      <c r="B35">
        <v>7</v>
      </c>
      <c r="C35" s="1">
        <v>1</v>
      </c>
      <c r="D35" s="1">
        <v>5</v>
      </c>
      <c r="E35" s="1">
        <v>3</v>
      </c>
      <c r="F35" s="1">
        <v>3</v>
      </c>
      <c r="G35" s="1">
        <v>1</v>
      </c>
      <c r="H35" s="1"/>
      <c r="I35" s="23">
        <v>1</v>
      </c>
      <c r="J35" s="1"/>
    </row>
    <row r="36" spans="1:10" x14ac:dyDescent="0.25">
      <c r="A36" s="23" t="s">
        <v>514</v>
      </c>
      <c r="B36">
        <v>25</v>
      </c>
      <c r="C36" s="1">
        <v>15</v>
      </c>
      <c r="D36" s="1">
        <v>5</v>
      </c>
      <c r="E36" s="1">
        <v>2</v>
      </c>
      <c r="F36" s="1">
        <v>2</v>
      </c>
      <c r="G36" s="1">
        <v>1</v>
      </c>
      <c r="H36" s="1"/>
      <c r="I36" s="23"/>
      <c r="J36" s="1"/>
    </row>
    <row r="37" spans="1:10" x14ac:dyDescent="0.25">
      <c r="A37" s="23" t="s">
        <v>515</v>
      </c>
      <c r="B37">
        <v>1</v>
      </c>
      <c r="C37" s="1">
        <v>2</v>
      </c>
      <c r="D37" s="1">
        <v>4</v>
      </c>
      <c r="E37" s="1">
        <v>2</v>
      </c>
      <c r="F37" s="1">
        <v>1</v>
      </c>
      <c r="G37" s="1">
        <v>1</v>
      </c>
      <c r="H37" s="1">
        <v>1</v>
      </c>
      <c r="I37" s="23"/>
      <c r="J37" s="1"/>
    </row>
    <row r="38" spans="1:10" x14ac:dyDescent="0.25">
      <c r="A38" s="23" t="s">
        <v>516</v>
      </c>
      <c r="B38">
        <v>10</v>
      </c>
      <c r="C38" s="1">
        <v>1</v>
      </c>
      <c r="D38" s="1">
        <v>2</v>
      </c>
      <c r="E38" s="1"/>
      <c r="F38" s="1"/>
      <c r="G38" s="1"/>
      <c r="H38" s="1"/>
      <c r="I38" s="23">
        <v>1</v>
      </c>
      <c r="J38" s="1"/>
    </row>
    <row r="39" spans="1:10" x14ac:dyDescent="0.25">
      <c r="A39" s="23" t="s">
        <v>517</v>
      </c>
      <c r="B39">
        <v>4</v>
      </c>
      <c r="C39" s="1">
        <v>2</v>
      </c>
      <c r="D39" s="1">
        <v>4</v>
      </c>
      <c r="E39" s="1"/>
      <c r="F39" s="1"/>
      <c r="G39" s="1"/>
      <c r="H39" s="1">
        <v>1</v>
      </c>
      <c r="I39" s="23"/>
      <c r="J39" s="1"/>
    </row>
    <row r="40" spans="1:10" x14ac:dyDescent="0.25">
      <c r="A40" s="23" t="s">
        <v>518</v>
      </c>
      <c r="B40">
        <v>3</v>
      </c>
      <c r="C40" s="1">
        <v>3</v>
      </c>
      <c r="D40" s="1">
        <v>5</v>
      </c>
      <c r="E40" s="1"/>
      <c r="F40" s="1"/>
      <c r="G40" s="1"/>
      <c r="H40" s="1"/>
      <c r="I40" s="23"/>
      <c r="J40" s="1"/>
    </row>
    <row r="41" spans="1:10" x14ac:dyDescent="0.25">
      <c r="A41" s="23" t="s">
        <v>519</v>
      </c>
      <c r="B41">
        <v>74</v>
      </c>
      <c r="C41" s="1">
        <v>36</v>
      </c>
      <c r="D41" s="1">
        <v>23</v>
      </c>
      <c r="E41" s="1">
        <v>9</v>
      </c>
      <c r="F41" s="1">
        <v>10</v>
      </c>
      <c r="G41" s="1">
        <v>1</v>
      </c>
      <c r="H41" s="1">
        <v>2</v>
      </c>
      <c r="I41" s="23">
        <v>3</v>
      </c>
      <c r="J41" s="1"/>
    </row>
    <row r="42" spans="1:10" x14ac:dyDescent="0.25">
      <c r="A42" s="23" t="s">
        <v>520</v>
      </c>
      <c r="B42">
        <v>9</v>
      </c>
      <c r="C42" s="1">
        <v>2</v>
      </c>
      <c r="D42" s="1">
        <v>1</v>
      </c>
      <c r="E42" s="1">
        <v>1</v>
      </c>
      <c r="F42" s="1">
        <v>1</v>
      </c>
      <c r="G42" s="1"/>
      <c r="H42" s="1"/>
      <c r="I42" s="23">
        <v>2</v>
      </c>
      <c r="J42" s="1"/>
    </row>
    <row r="43" spans="1:10" x14ac:dyDescent="0.25">
      <c r="A43" s="23" t="s">
        <v>521</v>
      </c>
      <c r="B43">
        <v>24</v>
      </c>
      <c r="C43" s="1">
        <v>14</v>
      </c>
      <c r="D43" s="1">
        <v>9</v>
      </c>
      <c r="E43" s="1">
        <v>11</v>
      </c>
      <c r="F43" s="1">
        <v>3</v>
      </c>
      <c r="G43" s="1"/>
      <c r="H43" s="1"/>
      <c r="I43" s="23">
        <v>1</v>
      </c>
      <c r="J43" s="1"/>
    </row>
    <row r="44" spans="1:10" x14ac:dyDescent="0.25">
      <c r="A44" s="23" t="s">
        <v>522</v>
      </c>
      <c r="B44">
        <v>18</v>
      </c>
      <c r="C44" s="1">
        <v>5</v>
      </c>
      <c r="D44" s="1">
        <v>4</v>
      </c>
      <c r="E44" s="1">
        <v>3</v>
      </c>
      <c r="F44" s="1"/>
      <c r="G44" s="1"/>
      <c r="H44" s="1"/>
      <c r="I44" s="23"/>
      <c r="J44" s="1"/>
    </row>
    <row r="45" spans="1:10" x14ac:dyDescent="0.25">
      <c r="A45" s="23" t="s">
        <v>523</v>
      </c>
      <c r="B45">
        <v>26</v>
      </c>
      <c r="C45" s="1">
        <v>19</v>
      </c>
      <c r="D45" s="1">
        <v>16</v>
      </c>
      <c r="E45" s="1">
        <v>13</v>
      </c>
      <c r="F45" s="1">
        <v>3</v>
      </c>
      <c r="G45" s="1">
        <v>9</v>
      </c>
      <c r="H45" s="1">
        <v>2</v>
      </c>
      <c r="I45" s="23">
        <v>15</v>
      </c>
      <c r="J45" s="1"/>
    </row>
    <row r="46" spans="1:10" x14ac:dyDescent="0.25">
      <c r="A46" s="23" t="s">
        <v>524</v>
      </c>
      <c r="B46">
        <v>30</v>
      </c>
      <c r="C46" s="1">
        <v>9</v>
      </c>
      <c r="D46" s="1">
        <v>7</v>
      </c>
      <c r="E46" s="1">
        <v>5</v>
      </c>
      <c r="F46" s="1">
        <v>3</v>
      </c>
      <c r="G46" s="1"/>
      <c r="H46" s="1"/>
      <c r="I46" s="23">
        <v>2</v>
      </c>
      <c r="J46" s="1"/>
    </row>
    <row r="47" spans="1:10" x14ac:dyDescent="0.25">
      <c r="A47" s="23" t="s">
        <v>525</v>
      </c>
      <c r="B47">
        <v>6</v>
      </c>
      <c r="C47" s="1">
        <v>9</v>
      </c>
      <c r="D47" s="1">
        <v>9</v>
      </c>
      <c r="E47" s="1">
        <v>4</v>
      </c>
      <c r="F47" s="1">
        <v>1</v>
      </c>
      <c r="G47" s="1"/>
      <c r="H47" s="1">
        <v>1</v>
      </c>
      <c r="I47" s="23"/>
      <c r="J47" s="1"/>
    </row>
    <row r="48" spans="1:10" x14ac:dyDescent="0.25">
      <c r="A48" s="23" t="s">
        <v>526</v>
      </c>
      <c r="B48">
        <v>15</v>
      </c>
      <c r="C48" s="1">
        <v>9</v>
      </c>
      <c r="D48" s="1">
        <v>13</v>
      </c>
      <c r="E48" s="1">
        <v>14</v>
      </c>
      <c r="F48" s="1">
        <v>4</v>
      </c>
      <c r="G48" s="1">
        <v>2</v>
      </c>
      <c r="H48" s="1">
        <v>3</v>
      </c>
      <c r="I48" s="23"/>
      <c r="J48" s="1"/>
    </row>
    <row r="49" spans="1:10" x14ac:dyDescent="0.25">
      <c r="A49" s="23" t="s">
        <v>527</v>
      </c>
      <c r="B49">
        <v>33</v>
      </c>
      <c r="C49" s="1">
        <v>13</v>
      </c>
      <c r="D49" s="1">
        <v>10</v>
      </c>
      <c r="E49" s="1">
        <v>3</v>
      </c>
      <c r="F49" s="1">
        <v>4</v>
      </c>
      <c r="G49" s="1"/>
      <c r="H49" s="1"/>
      <c r="I49" s="23">
        <v>1</v>
      </c>
      <c r="J49" s="1"/>
    </row>
    <row r="50" spans="1:10" x14ac:dyDescent="0.25">
      <c r="A50" s="23" t="s">
        <v>528</v>
      </c>
      <c r="B50">
        <v>28</v>
      </c>
      <c r="C50" s="1">
        <v>32</v>
      </c>
      <c r="D50" s="1">
        <v>36</v>
      </c>
      <c r="E50" s="1">
        <v>18</v>
      </c>
      <c r="F50" s="1">
        <v>8</v>
      </c>
      <c r="G50" s="1">
        <v>3</v>
      </c>
      <c r="H50" s="1"/>
      <c r="I50" s="23">
        <v>1</v>
      </c>
      <c r="J50" s="1"/>
    </row>
    <row r="51" spans="1:10" x14ac:dyDescent="0.25">
      <c r="A51" s="23" t="s">
        <v>529</v>
      </c>
      <c r="B51">
        <v>122</v>
      </c>
      <c r="C51" s="1">
        <v>18</v>
      </c>
      <c r="D51" s="1">
        <v>7</v>
      </c>
      <c r="E51" s="1"/>
      <c r="F51" s="1"/>
      <c r="G51" s="1"/>
      <c r="H51" s="1"/>
      <c r="I51" s="23"/>
      <c r="J51" s="1"/>
    </row>
    <row r="52" spans="1:10" x14ac:dyDescent="0.25">
      <c r="A52" s="23" t="s">
        <v>530</v>
      </c>
      <c r="B52">
        <v>4</v>
      </c>
      <c r="C52" s="1">
        <v>2</v>
      </c>
      <c r="D52" s="1">
        <v>4</v>
      </c>
      <c r="E52" s="1">
        <v>1</v>
      </c>
      <c r="F52" s="1">
        <v>3</v>
      </c>
      <c r="G52" s="1">
        <v>4</v>
      </c>
      <c r="H52" s="1">
        <v>3</v>
      </c>
      <c r="I52" s="23">
        <v>10</v>
      </c>
      <c r="J52" s="1"/>
    </row>
    <row r="53" spans="1:10" x14ac:dyDescent="0.25">
      <c r="A53" s="23" t="s">
        <v>531</v>
      </c>
      <c r="B53">
        <v>8</v>
      </c>
      <c r="C53" s="1">
        <v>3</v>
      </c>
      <c r="D53" s="1">
        <v>17</v>
      </c>
      <c r="E53" s="1">
        <v>10</v>
      </c>
      <c r="F53" s="1">
        <v>3</v>
      </c>
      <c r="G53" s="1">
        <v>3</v>
      </c>
      <c r="H53" s="1"/>
      <c r="I53" s="23">
        <v>1</v>
      </c>
      <c r="J53" s="1"/>
    </row>
    <row r="54" spans="1:10" x14ac:dyDescent="0.25">
      <c r="A54" s="23" t="s">
        <v>532</v>
      </c>
      <c r="B54">
        <v>10</v>
      </c>
      <c r="C54" s="1">
        <v>4</v>
      </c>
      <c r="D54" s="1">
        <v>7</v>
      </c>
      <c r="E54" s="1">
        <v>6</v>
      </c>
      <c r="F54" s="1"/>
      <c r="G54" s="1"/>
      <c r="H54" s="1"/>
      <c r="I54" s="23">
        <v>1</v>
      </c>
      <c r="J54" s="1"/>
    </row>
    <row r="55" spans="1:10" x14ac:dyDescent="0.25">
      <c r="A55" s="126" t="s">
        <v>654</v>
      </c>
      <c r="B55">
        <v>73</v>
      </c>
      <c r="C55" s="1">
        <v>43</v>
      </c>
      <c r="D55" s="1">
        <v>33</v>
      </c>
      <c r="E55" s="1">
        <v>21</v>
      </c>
      <c r="F55" s="1">
        <v>14</v>
      </c>
      <c r="G55" s="1">
        <v>3</v>
      </c>
      <c r="H55" s="1">
        <v>1</v>
      </c>
      <c r="I55" s="23">
        <v>1</v>
      </c>
      <c r="J55" s="1"/>
    </row>
    <row r="56" spans="1:10" x14ac:dyDescent="0.25">
      <c r="A56" s="23" t="s">
        <v>533</v>
      </c>
      <c r="B56">
        <v>16</v>
      </c>
      <c r="C56" s="1">
        <v>17</v>
      </c>
      <c r="D56" s="1">
        <v>9</v>
      </c>
      <c r="E56" s="1">
        <v>2</v>
      </c>
      <c r="F56" s="1">
        <v>1</v>
      </c>
      <c r="G56" s="1"/>
      <c r="H56" s="1"/>
      <c r="I56" s="23"/>
      <c r="J56" s="1"/>
    </row>
    <row r="57" spans="1:10" x14ac:dyDescent="0.25">
      <c r="A57" s="23" t="s">
        <v>534</v>
      </c>
      <c r="B57">
        <v>63</v>
      </c>
      <c r="C57" s="1">
        <v>34</v>
      </c>
      <c r="D57" s="1">
        <v>24</v>
      </c>
      <c r="E57" s="1">
        <v>7</v>
      </c>
      <c r="F57" s="1">
        <v>5</v>
      </c>
      <c r="G57" s="1"/>
      <c r="H57" s="1"/>
      <c r="I57" s="23">
        <v>1</v>
      </c>
      <c r="J57" s="1"/>
    </row>
    <row r="58" spans="1:10" x14ac:dyDescent="0.25">
      <c r="A58" s="23" t="s">
        <v>535</v>
      </c>
      <c r="B58">
        <v>10</v>
      </c>
      <c r="C58" s="1">
        <v>7</v>
      </c>
      <c r="D58" s="1">
        <v>3</v>
      </c>
      <c r="E58" s="1">
        <v>5</v>
      </c>
      <c r="F58" s="1">
        <v>2</v>
      </c>
      <c r="G58" s="1">
        <v>3</v>
      </c>
      <c r="H58" s="1"/>
      <c r="I58" s="23">
        <v>1</v>
      </c>
      <c r="J58" s="1"/>
    </row>
    <row r="59" spans="1:10" x14ac:dyDescent="0.25">
      <c r="A59" s="23" t="s">
        <v>536</v>
      </c>
      <c r="B59">
        <v>38</v>
      </c>
      <c r="C59" s="1">
        <v>19</v>
      </c>
      <c r="D59" s="1">
        <v>22</v>
      </c>
      <c r="E59" s="1">
        <v>16</v>
      </c>
      <c r="F59" s="1">
        <v>13</v>
      </c>
      <c r="G59" s="1">
        <v>6</v>
      </c>
      <c r="H59" s="1">
        <v>5</v>
      </c>
      <c r="I59" s="23">
        <v>2</v>
      </c>
      <c r="J59" s="1"/>
    </row>
    <row r="60" spans="1:10" x14ac:dyDescent="0.25">
      <c r="A60" s="23" t="s">
        <v>537</v>
      </c>
      <c r="B60">
        <v>36</v>
      </c>
      <c r="C60" s="1">
        <v>7</v>
      </c>
      <c r="D60" s="1">
        <v>6</v>
      </c>
      <c r="E60" s="1">
        <v>5</v>
      </c>
      <c r="F60" s="1">
        <v>1</v>
      </c>
      <c r="G60" s="1"/>
      <c r="H60" s="1"/>
      <c r="I60" s="23">
        <v>1</v>
      </c>
      <c r="J60" s="1"/>
    </row>
    <row r="61" spans="1:10" x14ac:dyDescent="0.25">
      <c r="A61" s="23" t="s">
        <v>538</v>
      </c>
      <c r="B61">
        <v>31</v>
      </c>
      <c r="C61" s="1">
        <v>33</v>
      </c>
      <c r="D61" s="1">
        <v>40</v>
      </c>
      <c r="E61" s="1">
        <v>18</v>
      </c>
      <c r="F61" s="1">
        <v>10</v>
      </c>
      <c r="G61" s="1">
        <v>4</v>
      </c>
      <c r="H61" s="1">
        <v>3</v>
      </c>
      <c r="I61" s="23">
        <v>3</v>
      </c>
      <c r="J61" s="1"/>
    </row>
    <row r="62" spans="1:10" ht="15.75" thickBot="1" x14ac:dyDescent="0.3">
      <c r="A62" s="39" t="s">
        <v>539</v>
      </c>
      <c r="B62">
        <v>21</v>
      </c>
      <c r="C62" s="1">
        <v>10</v>
      </c>
      <c r="D62" s="1">
        <v>10</v>
      </c>
      <c r="E62" s="1">
        <v>2</v>
      </c>
      <c r="F62" s="1"/>
      <c r="G62" s="1"/>
      <c r="H62" s="1"/>
      <c r="I62" s="23"/>
      <c r="J62" s="1"/>
    </row>
    <row r="63" spans="1:10" s="20" customFormat="1" ht="16.5" thickTop="1" thickBot="1" x14ac:dyDescent="0.3">
      <c r="A63" s="36" t="s">
        <v>114</v>
      </c>
      <c r="B63" s="33">
        <f t="shared" ref="B63:I63" si="0">SUM(B6:B62)</f>
        <v>1335</v>
      </c>
      <c r="C63" s="33">
        <f t="shared" si="0"/>
        <v>656</v>
      </c>
      <c r="D63" s="33">
        <f t="shared" si="0"/>
        <v>625</v>
      </c>
      <c r="E63" s="33">
        <f t="shared" si="0"/>
        <v>431</v>
      </c>
      <c r="F63" s="33">
        <f t="shared" si="0"/>
        <v>202</v>
      </c>
      <c r="G63" s="33">
        <f t="shared" si="0"/>
        <v>92</v>
      </c>
      <c r="H63" s="33">
        <f t="shared" si="0"/>
        <v>46</v>
      </c>
      <c r="I63" s="190">
        <f t="shared" si="0"/>
        <v>106</v>
      </c>
      <c r="J63" s="151"/>
    </row>
    <row r="64" spans="1:10" ht="15.75" thickTop="1" x14ac:dyDescent="0.25"/>
    <row r="73" spans="1:10" x14ac:dyDescent="0.25">
      <c r="A73" s="313" t="s">
        <v>366</v>
      </c>
      <c r="B73" s="313"/>
      <c r="C73" s="313"/>
      <c r="D73" s="313"/>
      <c r="E73" s="313"/>
      <c r="F73" s="313"/>
      <c r="G73" s="313"/>
      <c r="H73" s="313"/>
      <c r="I73" s="313"/>
      <c r="J73" s="313"/>
    </row>
  </sheetData>
  <sheetProtection sheet="1" objects="1" scenarios="1"/>
  <mergeCells count="1">
    <mergeCell ref="A73:J73"/>
  </mergeCells>
  <printOptions horizontalCentered="1"/>
  <pageMargins left="0.59055118110236227" right="0.39370078740157483" top="0.74803149606299213" bottom="0.15748031496062992" header="0.31496062992125984" footer="0.31496062992125984"/>
  <pageSetup paperSize="5" scale="84" orientation="portrait" r:id="rId1"/>
  <headerFooter>
    <oddHeader>&amp;C&amp;"-,Gras"&amp;12STATISTIQUES 2019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4"/>
  <sheetViews>
    <sheetView zoomScaleNormal="100" workbookViewId="0"/>
  </sheetViews>
  <sheetFormatPr baseColWidth="10" defaultRowHeight="15" x14ac:dyDescent="0.25"/>
  <cols>
    <col min="1" max="1" width="32.7109375" customWidth="1"/>
    <col min="2" max="2" width="40.28515625" bestFit="1" customWidth="1"/>
  </cols>
  <sheetData>
    <row r="1" spans="1:6" ht="18.75" x14ac:dyDescent="0.3">
      <c r="A1" s="11" t="s">
        <v>5</v>
      </c>
      <c r="B1" s="11"/>
      <c r="C1" s="10"/>
      <c r="D1" s="10"/>
      <c r="E1" s="10"/>
      <c r="F1" s="10"/>
    </row>
    <row r="2" spans="1:6" ht="15.75" x14ac:dyDescent="0.25">
      <c r="A2" s="14" t="s">
        <v>6</v>
      </c>
      <c r="B2" s="12"/>
      <c r="C2" s="10"/>
      <c r="D2" s="10"/>
      <c r="E2" s="10"/>
      <c r="F2" s="10"/>
    </row>
    <row r="3" spans="1:6" ht="15.75" thickBot="1" x14ac:dyDescent="0.3">
      <c r="A3" s="70"/>
      <c r="B3" s="70"/>
    </row>
    <row r="4" spans="1:6" ht="22.5" thickTop="1" thickBot="1" x14ac:dyDescent="0.4">
      <c r="A4" s="131" t="s">
        <v>1</v>
      </c>
      <c r="B4" s="135" t="s">
        <v>7</v>
      </c>
      <c r="C4" s="1"/>
    </row>
    <row r="5" spans="1:6" ht="12.6" customHeight="1" thickTop="1" x14ac:dyDescent="0.25">
      <c r="A5" s="133"/>
      <c r="B5" s="136"/>
      <c r="C5" s="1"/>
    </row>
    <row r="6" spans="1:6" x14ac:dyDescent="0.25">
      <c r="A6" s="237" t="s">
        <v>484</v>
      </c>
      <c r="B6" s="119" t="s">
        <v>657</v>
      </c>
      <c r="C6" s="1"/>
    </row>
    <row r="7" spans="1:6" x14ac:dyDescent="0.25">
      <c r="A7" s="120" t="s">
        <v>485</v>
      </c>
      <c r="B7" s="120" t="s">
        <v>657</v>
      </c>
      <c r="C7" s="1"/>
    </row>
    <row r="8" spans="1:6" x14ac:dyDescent="0.25">
      <c r="A8" s="119" t="s">
        <v>486</v>
      </c>
      <c r="B8" s="119" t="s">
        <v>658</v>
      </c>
    </row>
    <row r="9" spans="1:6" x14ac:dyDescent="0.25">
      <c r="A9" s="120" t="s">
        <v>487</v>
      </c>
      <c r="B9" s="120" t="s">
        <v>658</v>
      </c>
    </row>
    <row r="10" spans="1:6" x14ac:dyDescent="0.25">
      <c r="A10" s="119" t="s">
        <v>488</v>
      </c>
      <c r="B10" s="119" t="s">
        <v>657</v>
      </c>
      <c r="C10" s="1"/>
    </row>
    <row r="11" spans="1:6" x14ac:dyDescent="0.25">
      <c r="A11" s="120" t="s">
        <v>489</v>
      </c>
      <c r="B11" s="120" t="s">
        <v>657</v>
      </c>
      <c r="C11" s="1"/>
    </row>
    <row r="12" spans="1:6" x14ac:dyDescent="0.25">
      <c r="A12" s="119" t="s">
        <v>490</v>
      </c>
      <c r="B12" s="119" t="s">
        <v>657</v>
      </c>
      <c r="C12" s="1"/>
    </row>
    <row r="13" spans="1:6" x14ac:dyDescent="0.25">
      <c r="A13" s="120" t="s">
        <v>491</v>
      </c>
      <c r="B13" s="120" t="s">
        <v>657</v>
      </c>
      <c r="C13" s="1"/>
    </row>
    <row r="14" spans="1:6" x14ac:dyDescent="0.25">
      <c r="A14" s="119" t="s">
        <v>492</v>
      </c>
      <c r="B14" s="119" t="s">
        <v>657</v>
      </c>
      <c r="C14" s="1"/>
    </row>
    <row r="15" spans="1:6" x14ac:dyDescent="0.25">
      <c r="A15" s="120" t="s">
        <v>493</v>
      </c>
      <c r="B15" s="120" t="s">
        <v>658</v>
      </c>
      <c r="C15" s="1"/>
    </row>
    <row r="16" spans="1:6" x14ac:dyDescent="0.25">
      <c r="A16" s="119" t="s">
        <v>494</v>
      </c>
      <c r="B16" s="119" t="s">
        <v>657</v>
      </c>
      <c r="C16" s="1"/>
    </row>
    <row r="17" spans="1:3" x14ac:dyDescent="0.25">
      <c r="A17" s="120" t="s">
        <v>495</v>
      </c>
      <c r="B17" s="120" t="s">
        <v>657</v>
      </c>
      <c r="C17" s="1"/>
    </row>
    <row r="18" spans="1:3" x14ac:dyDescent="0.25">
      <c r="A18" s="119" t="s">
        <v>496</v>
      </c>
      <c r="B18" s="119" t="s">
        <v>657</v>
      </c>
      <c r="C18" s="1"/>
    </row>
    <row r="19" spans="1:3" x14ac:dyDescent="0.25">
      <c r="A19" s="120" t="s">
        <v>497</v>
      </c>
      <c r="B19" s="120" t="s">
        <v>657</v>
      </c>
      <c r="C19" s="1"/>
    </row>
    <row r="20" spans="1:3" x14ac:dyDescent="0.25">
      <c r="A20" s="119" t="s">
        <v>498</v>
      </c>
      <c r="B20" s="119" t="s">
        <v>657</v>
      </c>
      <c r="C20" s="1"/>
    </row>
    <row r="21" spans="1:3" x14ac:dyDescent="0.25">
      <c r="A21" s="120" t="s">
        <v>499</v>
      </c>
      <c r="B21" s="120" t="s">
        <v>657</v>
      </c>
      <c r="C21" s="1"/>
    </row>
    <row r="22" spans="1:3" x14ac:dyDescent="0.25">
      <c r="A22" s="119" t="s">
        <v>500</v>
      </c>
      <c r="B22" s="119" t="s">
        <v>657</v>
      </c>
      <c r="C22" s="1"/>
    </row>
    <row r="23" spans="1:3" x14ac:dyDescent="0.25">
      <c r="A23" s="120" t="s">
        <v>501</v>
      </c>
      <c r="B23" s="120" t="s">
        <v>657</v>
      </c>
      <c r="C23" s="1"/>
    </row>
    <row r="24" spans="1:3" x14ac:dyDescent="0.25">
      <c r="A24" s="119" t="s">
        <v>502</v>
      </c>
      <c r="B24" s="119" t="s">
        <v>658</v>
      </c>
      <c r="C24" s="1"/>
    </row>
    <row r="25" spans="1:3" x14ac:dyDescent="0.25">
      <c r="A25" s="120" t="s">
        <v>503</v>
      </c>
      <c r="B25" s="120" t="s">
        <v>657</v>
      </c>
      <c r="C25" s="1"/>
    </row>
    <row r="26" spans="1:3" x14ac:dyDescent="0.25">
      <c r="A26" s="119" t="s">
        <v>504</v>
      </c>
      <c r="B26" s="119" t="s">
        <v>658</v>
      </c>
      <c r="C26" s="1"/>
    </row>
    <row r="27" spans="1:3" x14ac:dyDescent="0.25">
      <c r="A27" s="120" t="s">
        <v>505</v>
      </c>
      <c r="B27" s="120" t="s">
        <v>658</v>
      </c>
      <c r="C27" s="1"/>
    </row>
    <row r="28" spans="1:3" x14ac:dyDescent="0.25">
      <c r="A28" s="119" t="s">
        <v>506</v>
      </c>
      <c r="B28" s="119" t="s">
        <v>657</v>
      </c>
      <c r="C28" s="1"/>
    </row>
    <row r="29" spans="1:3" x14ac:dyDescent="0.25">
      <c r="A29" s="120" t="s">
        <v>507</v>
      </c>
      <c r="B29" s="120" t="s">
        <v>657</v>
      </c>
      <c r="C29" s="1"/>
    </row>
    <row r="30" spans="1:3" x14ac:dyDescent="0.25">
      <c r="A30" s="119" t="s">
        <v>508</v>
      </c>
      <c r="B30" s="119" t="s">
        <v>657</v>
      </c>
      <c r="C30" s="1"/>
    </row>
    <row r="31" spans="1:3" x14ac:dyDescent="0.25">
      <c r="A31" s="120" t="s">
        <v>509</v>
      </c>
      <c r="B31" s="120" t="s">
        <v>657</v>
      </c>
      <c r="C31" s="1"/>
    </row>
    <row r="32" spans="1:3" x14ac:dyDescent="0.25">
      <c r="A32" s="119" t="s">
        <v>510</v>
      </c>
      <c r="B32" s="119" t="s">
        <v>657</v>
      </c>
      <c r="C32" s="1"/>
    </row>
    <row r="33" spans="1:3" x14ac:dyDescent="0.25">
      <c r="A33" s="120" t="s">
        <v>511</v>
      </c>
      <c r="B33" s="120" t="s">
        <v>657</v>
      </c>
      <c r="C33" s="1"/>
    </row>
    <row r="34" spans="1:3" x14ac:dyDescent="0.25">
      <c r="A34" s="119" t="s">
        <v>512</v>
      </c>
      <c r="B34" s="119" t="s">
        <v>657</v>
      </c>
      <c r="C34" s="1"/>
    </row>
    <row r="35" spans="1:3" x14ac:dyDescent="0.25">
      <c r="A35" s="120" t="s">
        <v>513</v>
      </c>
      <c r="B35" s="120" t="s">
        <v>657</v>
      </c>
      <c r="C35" s="1"/>
    </row>
    <row r="36" spans="1:3" x14ac:dyDescent="0.25">
      <c r="A36" s="119" t="s">
        <v>514</v>
      </c>
      <c r="B36" s="119" t="s">
        <v>657</v>
      </c>
      <c r="C36" s="1"/>
    </row>
    <row r="37" spans="1:3" x14ac:dyDescent="0.25">
      <c r="A37" s="120" t="s">
        <v>515</v>
      </c>
      <c r="B37" s="120" t="s">
        <v>657</v>
      </c>
      <c r="C37" s="1"/>
    </row>
    <row r="38" spans="1:3" x14ac:dyDescent="0.25">
      <c r="A38" s="119" t="s">
        <v>516</v>
      </c>
      <c r="B38" s="119" t="s">
        <v>657</v>
      </c>
      <c r="C38" s="1"/>
    </row>
    <row r="39" spans="1:3" x14ac:dyDescent="0.25">
      <c r="A39" s="120" t="s">
        <v>517</v>
      </c>
      <c r="B39" s="120" t="s">
        <v>657</v>
      </c>
      <c r="C39" s="1"/>
    </row>
    <row r="40" spans="1:3" x14ac:dyDescent="0.25">
      <c r="A40" s="119" t="s">
        <v>518</v>
      </c>
      <c r="B40" s="119" t="s">
        <v>657</v>
      </c>
      <c r="C40" s="1"/>
    </row>
    <row r="41" spans="1:3" x14ac:dyDescent="0.25">
      <c r="A41" s="120" t="s">
        <v>519</v>
      </c>
      <c r="B41" s="120" t="s">
        <v>657</v>
      </c>
      <c r="C41" s="1"/>
    </row>
    <row r="42" spans="1:3" x14ac:dyDescent="0.25">
      <c r="A42" s="119" t="s">
        <v>520</v>
      </c>
      <c r="B42" s="119" t="s">
        <v>657</v>
      </c>
      <c r="C42" s="1"/>
    </row>
    <row r="43" spans="1:3" x14ac:dyDescent="0.25">
      <c r="A43" s="120" t="s">
        <v>521</v>
      </c>
      <c r="B43" s="120" t="s">
        <v>657</v>
      </c>
      <c r="C43" s="1"/>
    </row>
    <row r="44" spans="1:3" x14ac:dyDescent="0.25">
      <c r="A44" s="119" t="s">
        <v>522</v>
      </c>
      <c r="B44" s="119" t="s">
        <v>657</v>
      </c>
      <c r="C44" s="1"/>
    </row>
    <row r="45" spans="1:3" x14ac:dyDescent="0.25">
      <c r="A45" s="120" t="s">
        <v>523</v>
      </c>
      <c r="B45" s="120" t="s">
        <v>657</v>
      </c>
      <c r="C45" s="1"/>
    </row>
    <row r="46" spans="1:3" x14ac:dyDescent="0.25">
      <c r="A46" s="119" t="s">
        <v>524</v>
      </c>
      <c r="B46" s="119" t="s">
        <v>657</v>
      </c>
      <c r="C46" s="1"/>
    </row>
    <row r="47" spans="1:3" x14ac:dyDescent="0.25">
      <c r="A47" s="120" t="s">
        <v>525</v>
      </c>
      <c r="B47" s="120" t="s">
        <v>657</v>
      </c>
      <c r="C47" s="1"/>
    </row>
    <row r="48" spans="1:3" x14ac:dyDescent="0.25">
      <c r="A48" s="119" t="s">
        <v>526</v>
      </c>
      <c r="B48" s="119" t="s">
        <v>658</v>
      </c>
      <c r="C48" s="1"/>
    </row>
    <row r="49" spans="1:3" x14ac:dyDescent="0.25">
      <c r="A49" s="120" t="s">
        <v>527</v>
      </c>
      <c r="B49" s="120" t="s">
        <v>657</v>
      </c>
      <c r="C49" s="1"/>
    </row>
    <row r="50" spans="1:3" x14ac:dyDescent="0.25">
      <c r="A50" s="119" t="s">
        <v>528</v>
      </c>
      <c r="B50" s="119" t="s">
        <v>657</v>
      </c>
      <c r="C50" s="1"/>
    </row>
    <row r="51" spans="1:3" x14ac:dyDescent="0.25">
      <c r="A51" s="120" t="s">
        <v>529</v>
      </c>
      <c r="B51" s="120" t="s">
        <v>657</v>
      </c>
      <c r="C51" s="1"/>
    </row>
    <row r="52" spans="1:3" x14ac:dyDescent="0.25">
      <c r="A52" s="119" t="s">
        <v>530</v>
      </c>
      <c r="B52" s="119" t="s">
        <v>657</v>
      </c>
      <c r="C52" s="1"/>
    </row>
    <row r="53" spans="1:3" x14ac:dyDescent="0.25">
      <c r="A53" s="120" t="s">
        <v>531</v>
      </c>
      <c r="B53" s="120" t="s">
        <v>657</v>
      </c>
      <c r="C53" s="1"/>
    </row>
    <row r="54" spans="1:3" x14ac:dyDescent="0.25">
      <c r="A54" s="119" t="s">
        <v>532</v>
      </c>
      <c r="B54" s="119" t="s">
        <v>658</v>
      </c>
      <c r="C54" s="1"/>
    </row>
    <row r="55" spans="1:3" x14ac:dyDescent="0.25">
      <c r="A55" s="127" t="s">
        <v>654</v>
      </c>
      <c r="B55" s="120" t="s">
        <v>658</v>
      </c>
      <c r="C55" s="1"/>
    </row>
    <row r="56" spans="1:3" x14ac:dyDescent="0.25">
      <c r="A56" s="119" t="s">
        <v>533</v>
      </c>
      <c r="B56" s="119" t="s">
        <v>657</v>
      </c>
      <c r="C56" s="1"/>
    </row>
    <row r="57" spans="1:3" x14ac:dyDescent="0.25">
      <c r="A57" s="120" t="s">
        <v>534</v>
      </c>
      <c r="B57" s="120" t="s">
        <v>657</v>
      </c>
      <c r="C57" s="1"/>
    </row>
    <row r="58" spans="1:3" x14ac:dyDescent="0.25">
      <c r="A58" s="119" t="s">
        <v>535</v>
      </c>
      <c r="B58" s="119" t="s">
        <v>657</v>
      </c>
      <c r="C58" s="1"/>
    </row>
    <row r="59" spans="1:3" x14ac:dyDescent="0.25">
      <c r="A59" s="120" t="s">
        <v>536</v>
      </c>
      <c r="B59" s="120" t="s">
        <v>657</v>
      </c>
      <c r="C59" s="1"/>
    </row>
    <row r="60" spans="1:3" x14ac:dyDescent="0.25">
      <c r="A60" s="119" t="s">
        <v>537</v>
      </c>
      <c r="B60" s="119"/>
      <c r="C60" s="1"/>
    </row>
    <row r="61" spans="1:3" x14ac:dyDescent="0.25">
      <c r="A61" s="120" t="s">
        <v>538</v>
      </c>
      <c r="B61" s="120" t="s">
        <v>657</v>
      </c>
      <c r="C61" s="1"/>
    </row>
    <row r="62" spans="1:3" ht="15.75" thickBot="1" x14ac:dyDescent="0.3">
      <c r="A62" s="178" t="s">
        <v>539</v>
      </c>
      <c r="B62" s="178" t="s">
        <v>657</v>
      </c>
      <c r="C62" s="1"/>
    </row>
    <row r="63" spans="1:3" ht="15.75" thickTop="1" x14ac:dyDescent="0.25"/>
    <row r="74" spans="1:4" x14ac:dyDescent="0.25">
      <c r="A74" s="313" t="s">
        <v>340</v>
      </c>
      <c r="B74" s="313"/>
      <c r="C74" s="313"/>
      <c r="D74" s="313"/>
    </row>
  </sheetData>
  <sheetProtection sheet="1" objects="1" scenarios="1"/>
  <mergeCells count="1">
    <mergeCell ref="A74:D74"/>
  </mergeCells>
  <printOptions horizontalCentered="1" verticalCentered="1"/>
  <pageMargins left="0.78740157480314965" right="0.39370078740157483" top="0.55118110236220474" bottom="0.15748031496062992" header="0.31496062992125984" footer="0.31496062992125984"/>
  <pageSetup paperSize="5" scale="87" orientation="portrait" r:id="rId1"/>
  <headerFooter>
    <oddHeader>&amp;C&amp;"-,Gras"&amp;12STATISTIQUES 2019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74"/>
  <sheetViews>
    <sheetView zoomScaleNormal="100" workbookViewId="0"/>
  </sheetViews>
  <sheetFormatPr baseColWidth="10" defaultRowHeight="15" x14ac:dyDescent="0.25"/>
  <cols>
    <col min="1" max="1" width="30.42578125" customWidth="1"/>
    <col min="2" max="3" width="27.85546875" style="7" customWidth="1"/>
  </cols>
  <sheetData>
    <row r="1" spans="1:4" ht="18.75" x14ac:dyDescent="0.3">
      <c r="A1" s="11" t="s">
        <v>79</v>
      </c>
    </row>
    <row r="2" spans="1:4" ht="15.75" x14ac:dyDescent="0.25">
      <c r="A2" s="14" t="s">
        <v>86</v>
      </c>
      <c r="B2" s="28"/>
      <c r="C2" s="25"/>
    </row>
    <row r="3" spans="1:4" ht="15.75" thickBot="1" x14ac:dyDescent="0.3">
      <c r="A3" s="70"/>
      <c r="B3" s="51"/>
      <c r="C3" s="51"/>
    </row>
    <row r="4" spans="1:4" ht="22.5" thickTop="1" thickBot="1" x14ac:dyDescent="0.4">
      <c r="A4" s="129" t="s">
        <v>1</v>
      </c>
      <c r="B4" s="85" t="s">
        <v>98</v>
      </c>
      <c r="C4" s="111" t="s">
        <v>99</v>
      </c>
      <c r="D4" s="1"/>
    </row>
    <row r="5" spans="1:4" ht="15.6" customHeight="1" thickTop="1" x14ac:dyDescent="0.35">
      <c r="A5" s="2"/>
      <c r="B5" s="121"/>
      <c r="C5" s="101"/>
      <c r="D5" s="1"/>
    </row>
    <row r="6" spans="1:4" x14ac:dyDescent="0.25">
      <c r="A6" s="229" t="s">
        <v>484</v>
      </c>
      <c r="B6" s="240"/>
      <c r="C6" s="229" t="s">
        <v>99</v>
      </c>
      <c r="D6" s="1"/>
    </row>
    <row r="7" spans="1:4" x14ac:dyDescent="0.25">
      <c r="A7" s="23" t="s">
        <v>485</v>
      </c>
      <c r="B7" t="s">
        <v>98</v>
      </c>
      <c r="C7" s="23"/>
      <c r="D7" s="1"/>
    </row>
    <row r="8" spans="1:4" x14ac:dyDescent="0.25">
      <c r="A8" s="23" t="s">
        <v>486</v>
      </c>
      <c r="B8" t="s">
        <v>98</v>
      </c>
      <c r="C8" s="23" t="s">
        <v>99</v>
      </c>
      <c r="D8" s="1"/>
    </row>
    <row r="9" spans="1:4" x14ac:dyDescent="0.25">
      <c r="A9" s="23" t="s">
        <v>487</v>
      </c>
      <c r="B9" t="s">
        <v>98</v>
      </c>
      <c r="C9" s="23"/>
      <c r="D9" s="1"/>
    </row>
    <row r="10" spans="1:4" x14ac:dyDescent="0.25">
      <c r="A10" s="23" t="s">
        <v>488</v>
      </c>
      <c r="B10"/>
      <c r="C10" s="23" t="s">
        <v>99</v>
      </c>
      <c r="D10" s="1"/>
    </row>
    <row r="11" spans="1:4" x14ac:dyDescent="0.25">
      <c r="A11" s="23" t="s">
        <v>489</v>
      </c>
      <c r="B11"/>
      <c r="C11" s="23"/>
      <c r="D11" s="1"/>
    </row>
    <row r="12" spans="1:4" x14ac:dyDescent="0.25">
      <c r="A12" s="23" t="s">
        <v>490</v>
      </c>
      <c r="B12"/>
      <c r="C12" s="23" t="s">
        <v>99</v>
      </c>
      <c r="D12" s="1"/>
    </row>
    <row r="13" spans="1:4" x14ac:dyDescent="0.25">
      <c r="A13" s="23" t="s">
        <v>491</v>
      </c>
      <c r="B13" t="s">
        <v>98</v>
      </c>
      <c r="C13" s="23"/>
      <c r="D13" s="1"/>
    </row>
    <row r="14" spans="1:4" x14ac:dyDescent="0.25">
      <c r="A14" s="23" t="s">
        <v>492</v>
      </c>
      <c r="B14" t="s">
        <v>98</v>
      </c>
      <c r="C14" s="23"/>
      <c r="D14" s="1"/>
    </row>
    <row r="15" spans="1:4" x14ac:dyDescent="0.25">
      <c r="A15" s="23" t="s">
        <v>493</v>
      </c>
      <c r="B15"/>
      <c r="C15" s="23" t="s">
        <v>99</v>
      </c>
      <c r="D15" s="1"/>
    </row>
    <row r="16" spans="1:4" x14ac:dyDescent="0.25">
      <c r="A16" s="23" t="s">
        <v>494</v>
      </c>
      <c r="B16" t="s">
        <v>98</v>
      </c>
      <c r="C16" s="23" t="s">
        <v>99</v>
      </c>
      <c r="D16" s="1"/>
    </row>
    <row r="17" spans="1:4" x14ac:dyDescent="0.25">
      <c r="A17" s="23" t="s">
        <v>495</v>
      </c>
      <c r="B17" t="s">
        <v>98</v>
      </c>
      <c r="C17" s="23"/>
      <c r="D17" s="1"/>
    </row>
    <row r="18" spans="1:4" x14ac:dyDescent="0.25">
      <c r="A18" s="23" t="s">
        <v>496</v>
      </c>
      <c r="B18" t="s">
        <v>98</v>
      </c>
      <c r="C18" s="23"/>
      <c r="D18" s="1"/>
    </row>
    <row r="19" spans="1:4" x14ac:dyDescent="0.25">
      <c r="A19" s="23" t="s">
        <v>497</v>
      </c>
      <c r="B19" t="s">
        <v>98</v>
      </c>
      <c r="C19" s="23"/>
      <c r="D19" s="1"/>
    </row>
    <row r="20" spans="1:4" x14ac:dyDescent="0.25">
      <c r="A20" s="23" t="s">
        <v>498</v>
      </c>
      <c r="B20"/>
      <c r="C20" s="23" t="s">
        <v>99</v>
      </c>
      <c r="D20" s="1"/>
    </row>
    <row r="21" spans="1:4" x14ac:dyDescent="0.25">
      <c r="A21" s="23" t="s">
        <v>499</v>
      </c>
      <c r="B21"/>
      <c r="C21" s="23" t="s">
        <v>99</v>
      </c>
      <c r="D21" s="1"/>
    </row>
    <row r="22" spans="1:4" x14ac:dyDescent="0.25">
      <c r="A22" s="23" t="s">
        <v>500</v>
      </c>
      <c r="B22"/>
      <c r="C22" s="23" t="s">
        <v>99</v>
      </c>
      <c r="D22" s="1"/>
    </row>
    <row r="23" spans="1:4" x14ac:dyDescent="0.25">
      <c r="A23" s="23" t="s">
        <v>501</v>
      </c>
      <c r="B23"/>
      <c r="C23" s="23" t="s">
        <v>99</v>
      </c>
      <c r="D23" s="1"/>
    </row>
    <row r="24" spans="1:4" x14ac:dyDescent="0.25">
      <c r="A24" s="23" t="s">
        <v>502</v>
      </c>
      <c r="B24"/>
      <c r="C24" s="23" t="s">
        <v>99</v>
      </c>
      <c r="D24" s="1"/>
    </row>
    <row r="25" spans="1:4" x14ac:dyDescent="0.25">
      <c r="A25" s="23" t="s">
        <v>503</v>
      </c>
      <c r="B25"/>
      <c r="C25" s="23"/>
      <c r="D25" s="1"/>
    </row>
    <row r="26" spans="1:4" x14ac:dyDescent="0.25">
      <c r="A26" s="23" t="s">
        <v>504</v>
      </c>
      <c r="B26"/>
      <c r="C26" s="23"/>
      <c r="D26" s="1"/>
    </row>
    <row r="27" spans="1:4" x14ac:dyDescent="0.25">
      <c r="A27" s="23" t="s">
        <v>505</v>
      </c>
      <c r="B27" t="s">
        <v>98</v>
      </c>
      <c r="C27" s="23"/>
      <c r="D27" s="1"/>
    </row>
    <row r="28" spans="1:4" x14ac:dyDescent="0.25">
      <c r="A28" s="23" t="s">
        <v>506</v>
      </c>
      <c r="B28" t="s">
        <v>98</v>
      </c>
      <c r="C28" s="23"/>
      <c r="D28" s="1"/>
    </row>
    <row r="29" spans="1:4" x14ac:dyDescent="0.25">
      <c r="A29" s="23" t="s">
        <v>507</v>
      </c>
      <c r="B29"/>
      <c r="C29" s="23" t="s">
        <v>99</v>
      </c>
      <c r="D29" s="1"/>
    </row>
    <row r="30" spans="1:4" x14ac:dyDescent="0.25">
      <c r="A30" s="23" t="s">
        <v>508</v>
      </c>
      <c r="B30" t="s">
        <v>98</v>
      </c>
      <c r="C30" s="23"/>
      <c r="D30" s="1"/>
    </row>
    <row r="31" spans="1:4" x14ac:dyDescent="0.25">
      <c r="A31" s="23" t="s">
        <v>509</v>
      </c>
      <c r="B31" t="s">
        <v>98</v>
      </c>
      <c r="C31" s="23"/>
      <c r="D31" s="1"/>
    </row>
    <row r="32" spans="1:4" x14ac:dyDescent="0.25">
      <c r="A32" s="23" t="s">
        <v>510</v>
      </c>
      <c r="B32"/>
      <c r="C32" s="23" t="s">
        <v>99</v>
      </c>
      <c r="D32" s="1"/>
    </row>
    <row r="33" spans="1:4" x14ac:dyDescent="0.25">
      <c r="A33" s="23" t="s">
        <v>511</v>
      </c>
      <c r="B33" t="s">
        <v>98</v>
      </c>
      <c r="C33" s="23" t="s">
        <v>99</v>
      </c>
      <c r="D33" s="1"/>
    </row>
    <row r="34" spans="1:4" x14ac:dyDescent="0.25">
      <c r="A34" s="23" t="s">
        <v>512</v>
      </c>
      <c r="B34"/>
      <c r="C34" s="23" t="s">
        <v>99</v>
      </c>
      <c r="D34" s="1"/>
    </row>
    <row r="35" spans="1:4" x14ac:dyDescent="0.25">
      <c r="A35" s="23" t="s">
        <v>513</v>
      </c>
      <c r="B35" t="s">
        <v>98</v>
      </c>
      <c r="C35" s="23"/>
      <c r="D35" s="1"/>
    </row>
    <row r="36" spans="1:4" x14ac:dyDescent="0.25">
      <c r="A36" s="23" t="s">
        <v>514</v>
      </c>
      <c r="B36" t="s">
        <v>98</v>
      </c>
      <c r="C36" s="23"/>
      <c r="D36" s="1"/>
    </row>
    <row r="37" spans="1:4" x14ac:dyDescent="0.25">
      <c r="A37" s="23" t="s">
        <v>515</v>
      </c>
      <c r="B37" t="s">
        <v>98</v>
      </c>
      <c r="C37" s="23"/>
      <c r="D37" s="1"/>
    </row>
    <row r="38" spans="1:4" x14ac:dyDescent="0.25">
      <c r="A38" s="23" t="s">
        <v>516</v>
      </c>
      <c r="B38" t="s">
        <v>98</v>
      </c>
      <c r="C38" s="23"/>
      <c r="D38" s="1"/>
    </row>
    <row r="39" spans="1:4" x14ac:dyDescent="0.25">
      <c r="A39" s="23" t="s">
        <v>517</v>
      </c>
      <c r="B39"/>
      <c r="C39" s="23" t="s">
        <v>99</v>
      </c>
      <c r="D39" s="1"/>
    </row>
    <row r="40" spans="1:4" x14ac:dyDescent="0.25">
      <c r="A40" s="23" t="s">
        <v>518</v>
      </c>
      <c r="B40"/>
      <c r="C40" s="23" t="s">
        <v>99</v>
      </c>
      <c r="D40" s="1"/>
    </row>
    <row r="41" spans="1:4" x14ac:dyDescent="0.25">
      <c r="A41" s="23" t="s">
        <v>519</v>
      </c>
      <c r="B41" t="s">
        <v>98</v>
      </c>
      <c r="C41" s="23" t="s">
        <v>99</v>
      </c>
      <c r="D41" s="1"/>
    </row>
    <row r="42" spans="1:4" x14ac:dyDescent="0.25">
      <c r="A42" s="23" t="s">
        <v>520</v>
      </c>
      <c r="B42" t="s">
        <v>98</v>
      </c>
      <c r="C42" s="23"/>
      <c r="D42" s="1"/>
    </row>
    <row r="43" spans="1:4" x14ac:dyDescent="0.25">
      <c r="A43" s="23" t="s">
        <v>521</v>
      </c>
      <c r="B43" t="s">
        <v>98</v>
      </c>
      <c r="C43" s="23" t="s">
        <v>99</v>
      </c>
      <c r="D43" s="1"/>
    </row>
    <row r="44" spans="1:4" x14ac:dyDescent="0.25">
      <c r="A44" s="23" t="s">
        <v>522</v>
      </c>
      <c r="B44" t="s">
        <v>98</v>
      </c>
      <c r="C44" s="23"/>
      <c r="D44" s="1"/>
    </row>
    <row r="45" spans="1:4" x14ac:dyDescent="0.25">
      <c r="A45" s="23" t="s">
        <v>523</v>
      </c>
      <c r="B45" t="s">
        <v>98</v>
      </c>
      <c r="C45" s="23"/>
      <c r="D45" s="1"/>
    </row>
    <row r="46" spans="1:4" x14ac:dyDescent="0.25">
      <c r="A46" s="23" t="s">
        <v>524</v>
      </c>
      <c r="B46" t="s">
        <v>98</v>
      </c>
      <c r="C46" s="23"/>
      <c r="D46" s="1"/>
    </row>
    <row r="47" spans="1:4" x14ac:dyDescent="0.25">
      <c r="A47" s="23" t="s">
        <v>525</v>
      </c>
      <c r="B47" t="s">
        <v>98</v>
      </c>
      <c r="C47" s="23"/>
      <c r="D47" s="1"/>
    </row>
    <row r="48" spans="1:4" x14ac:dyDescent="0.25">
      <c r="A48" s="23" t="s">
        <v>526</v>
      </c>
      <c r="B48" t="s">
        <v>98</v>
      </c>
      <c r="C48" s="23"/>
      <c r="D48" s="1"/>
    </row>
    <row r="49" spans="1:4" x14ac:dyDescent="0.25">
      <c r="A49" s="23" t="s">
        <v>527</v>
      </c>
      <c r="B49" t="s">
        <v>98</v>
      </c>
      <c r="C49" s="23" t="s">
        <v>99</v>
      </c>
      <c r="D49" s="1"/>
    </row>
    <row r="50" spans="1:4" x14ac:dyDescent="0.25">
      <c r="A50" s="23" t="s">
        <v>528</v>
      </c>
      <c r="B50" t="s">
        <v>98</v>
      </c>
      <c r="C50" s="23"/>
      <c r="D50" s="1"/>
    </row>
    <row r="51" spans="1:4" x14ac:dyDescent="0.25">
      <c r="A51" s="23" t="s">
        <v>529</v>
      </c>
      <c r="B51" t="s">
        <v>98</v>
      </c>
      <c r="C51" s="23"/>
      <c r="D51" s="1"/>
    </row>
    <row r="52" spans="1:4" x14ac:dyDescent="0.25">
      <c r="A52" s="23" t="s">
        <v>530</v>
      </c>
      <c r="B52"/>
      <c r="C52" s="23" t="s">
        <v>99</v>
      </c>
      <c r="D52" s="1"/>
    </row>
    <row r="53" spans="1:4" x14ac:dyDescent="0.25">
      <c r="A53" s="23" t="s">
        <v>531</v>
      </c>
      <c r="B53" t="s">
        <v>98</v>
      </c>
      <c r="C53" s="23"/>
      <c r="D53" s="1"/>
    </row>
    <row r="54" spans="1:4" x14ac:dyDescent="0.25">
      <c r="A54" s="23" t="s">
        <v>532</v>
      </c>
      <c r="B54"/>
      <c r="C54" s="23" t="s">
        <v>99</v>
      </c>
      <c r="D54" s="1"/>
    </row>
    <row r="55" spans="1:4" x14ac:dyDescent="0.25">
      <c r="A55" s="126" t="s">
        <v>654</v>
      </c>
      <c r="B55"/>
      <c r="C55" s="23" t="s">
        <v>99</v>
      </c>
      <c r="D55" s="1"/>
    </row>
    <row r="56" spans="1:4" x14ac:dyDescent="0.25">
      <c r="A56" s="23" t="s">
        <v>533</v>
      </c>
      <c r="B56" t="s">
        <v>98</v>
      </c>
      <c r="C56" s="23"/>
      <c r="D56" s="1"/>
    </row>
    <row r="57" spans="1:4" x14ac:dyDescent="0.25">
      <c r="A57" s="23" t="s">
        <v>534</v>
      </c>
      <c r="B57"/>
      <c r="C57" s="23" t="s">
        <v>99</v>
      </c>
      <c r="D57" s="1"/>
    </row>
    <row r="58" spans="1:4" x14ac:dyDescent="0.25">
      <c r="A58" s="23" t="s">
        <v>535</v>
      </c>
      <c r="B58"/>
      <c r="C58" s="23" t="s">
        <v>99</v>
      </c>
      <c r="D58" s="1"/>
    </row>
    <row r="59" spans="1:4" x14ac:dyDescent="0.25">
      <c r="A59" s="23" t="s">
        <v>536</v>
      </c>
      <c r="B59"/>
      <c r="C59" s="23" t="s">
        <v>99</v>
      </c>
      <c r="D59" s="1"/>
    </row>
    <row r="60" spans="1:4" x14ac:dyDescent="0.25">
      <c r="A60" s="23" t="s">
        <v>537</v>
      </c>
      <c r="B60" t="s">
        <v>98</v>
      </c>
      <c r="C60" s="23"/>
      <c r="D60" s="1"/>
    </row>
    <row r="61" spans="1:4" x14ac:dyDescent="0.25">
      <c r="A61" s="23" t="s">
        <v>538</v>
      </c>
      <c r="B61"/>
      <c r="C61" s="23" t="s">
        <v>99</v>
      </c>
      <c r="D61" s="1"/>
    </row>
    <row r="62" spans="1:4" ht="15.75" thickBot="1" x14ac:dyDescent="0.3">
      <c r="A62" s="39" t="s">
        <v>539</v>
      </c>
      <c r="B62" s="70" t="s">
        <v>98</v>
      </c>
      <c r="C62" s="39" t="s">
        <v>99</v>
      </c>
      <c r="D62" s="1"/>
    </row>
    <row r="63" spans="1:4" ht="15.75" thickTop="1" x14ac:dyDescent="0.25"/>
    <row r="74" spans="1:5" x14ac:dyDescent="0.25">
      <c r="A74" s="313" t="s">
        <v>367</v>
      </c>
      <c r="B74" s="313"/>
      <c r="C74" s="313"/>
      <c r="D74" s="313"/>
      <c r="E74" s="313"/>
    </row>
  </sheetData>
  <sheetProtection sheet="1" objects="1" scenarios="1"/>
  <mergeCells count="1">
    <mergeCell ref="A74:E74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6" orientation="portrait" r:id="rId1"/>
  <headerFooter>
    <oddHeader>&amp;C&amp;"-,Gras"&amp;12STATISTIQUES 2019</oddHead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F76"/>
  <sheetViews>
    <sheetView zoomScaleNormal="100" workbookViewId="0"/>
  </sheetViews>
  <sheetFormatPr baseColWidth="10" defaultRowHeight="15" x14ac:dyDescent="0.25"/>
  <cols>
    <col min="1" max="1" width="29" customWidth="1"/>
    <col min="2" max="2" width="14.85546875" style="277" customWidth="1"/>
    <col min="3" max="3" width="7.85546875" style="277" customWidth="1"/>
    <col min="4" max="4" width="13.7109375" style="277" customWidth="1"/>
    <col min="5" max="5" width="58.7109375" customWidth="1"/>
  </cols>
  <sheetData>
    <row r="1" spans="1:6" ht="18.75" x14ac:dyDescent="0.3">
      <c r="A1" s="11" t="s">
        <v>79</v>
      </c>
    </row>
    <row r="2" spans="1:6" ht="15.75" x14ac:dyDescent="0.25">
      <c r="A2" s="14" t="s">
        <v>84</v>
      </c>
      <c r="B2" s="28"/>
      <c r="C2" s="25"/>
      <c r="D2" s="25"/>
      <c r="E2" s="20"/>
    </row>
    <row r="3" spans="1:6" ht="15.75" x14ac:dyDescent="0.25">
      <c r="A3" s="26" t="s">
        <v>85</v>
      </c>
    </row>
    <row r="4" spans="1:6" ht="13.15" customHeight="1" thickBot="1" x14ac:dyDescent="0.3">
      <c r="A4" s="70"/>
      <c r="B4" s="51"/>
      <c r="C4" s="51"/>
      <c r="D4" s="51"/>
      <c r="E4" s="70"/>
    </row>
    <row r="5" spans="1:6" ht="48" thickTop="1" thickBot="1" x14ac:dyDescent="0.4">
      <c r="A5" s="129" t="s">
        <v>1</v>
      </c>
      <c r="B5" s="102" t="s">
        <v>100</v>
      </c>
      <c r="C5" s="102" t="s">
        <v>101</v>
      </c>
      <c r="D5" s="186" t="s">
        <v>102</v>
      </c>
      <c r="E5" s="111" t="s">
        <v>46</v>
      </c>
      <c r="F5" s="1"/>
    </row>
    <row r="6" spans="1:6" ht="15" customHeight="1" thickTop="1" x14ac:dyDescent="0.35">
      <c r="A6" s="2"/>
      <c r="B6" s="121"/>
      <c r="C6" s="121"/>
      <c r="D6" s="101"/>
      <c r="E6" s="101"/>
      <c r="F6" s="1"/>
    </row>
    <row r="7" spans="1:6" x14ac:dyDescent="0.25">
      <c r="A7" s="229" t="s">
        <v>484</v>
      </c>
      <c r="B7" s="260"/>
      <c r="C7" s="269" t="s">
        <v>708</v>
      </c>
      <c r="D7" s="262"/>
      <c r="E7" s="239"/>
      <c r="F7" s="1"/>
    </row>
    <row r="8" spans="1:6" x14ac:dyDescent="0.25">
      <c r="A8" s="23" t="s">
        <v>485</v>
      </c>
      <c r="C8" s="4" t="s">
        <v>708</v>
      </c>
      <c r="D8" s="24"/>
      <c r="F8" s="1"/>
    </row>
    <row r="9" spans="1:6" x14ac:dyDescent="0.25">
      <c r="A9" s="23" t="s">
        <v>486</v>
      </c>
      <c r="B9" s="277" t="s">
        <v>708</v>
      </c>
      <c r="C9" s="4"/>
      <c r="D9" s="24" t="s">
        <v>708</v>
      </c>
      <c r="E9" t="s">
        <v>891</v>
      </c>
      <c r="F9" s="1"/>
    </row>
    <row r="10" spans="1:6" x14ac:dyDescent="0.25">
      <c r="A10" s="23" t="s">
        <v>487</v>
      </c>
      <c r="C10" s="4" t="s">
        <v>708</v>
      </c>
      <c r="D10" s="24"/>
      <c r="E10" t="s">
        <v>892</v>
      </c>
      <c r="F10" s="1"/>
    </row>
    <row r="11" spans="1:6" x14ac:dyDescent="0.25">
      <c r="A11" s="23" t="s">
        <v>488</v>
      </c>
      <c r="C11" s="4" t="s">
        <v>708</v>
      </c>
      <c r="D11" s="24"/>
      <c r="F11" s="1"/>
    </row>
    <row r="12" spans="1:6" x14ac:dyDescent="0.25">
      <c r="A12" s="23" t="s">
        <v>489</v>
      </c>
      <c r="C12" s="4"/>
      <c r="D12" s="24"/>
      <c r="F12" s="1"/>
    </row>
    <row r="13" spans="1:6" x14ac:dyDescent="0.25">
      <c r="A13" s="23" t="s">
        <v>490</v>
      </c>
      <c r="B13" s="277" t="s">
        <v>708</v>
      </c>
      <c r="C13" s="4"/>
      <c r="D13" s="24"/>
      <c r="F13" s="1"/>
    </row>
    <row r="14" spans="1:6" x14ac:dyDescent="0.25">
      <c r="A14" s="23" t="s">
        <v>491</v>
      </c>
      <c r="C14" s="4"/>
      <c r="D14" s="24" t="s">
        <v>708</v>
      </c>
      <c r="F14" s="1"/>
    </row>
    <row r="15" spans="1:6" x14ac:dyDescent="0.25">
      <c r="A15" s="23" t="s">
        <v>492</v>
      </c>
      <c r="C15" s="4"/>
      <c r="D15" s="24" t="s">
        <v>708</v>
      </c>
      <c r="F15" s="1"/>
    </row>
    <row r="16" spans="1:6" x14ac:dyDescent="0.25">
      <c r="A16" s="23" t="s">
        <v>493</v>
      </c>
      <c r="B16" s="277" t="s">
        <v>708</v>
      </c>
      <c r="C16" s="4" t="s">
        <v>708</v>
      </c>
      <c r="D16" s="24"/>
      <c r="F16" s="1"/>
    </row>
    <row r="17" spans="1:6" x14ac:dyDescent="0.25">
      <c r="A17" s="23" t="s">
        <v>494</v>
      </c>
      <c r="B17" s="277" t="s">
        <v>708</v>
      </c>
      <c r="C17" s="4"/>
      <c r="D17" s="24" t="s">
        <v>708</v>
      </c>
      <c r="F17" s="1"/>
    </row>
    <row r="18" spans="1:6" x14ac:dyDescent="0.25">
      <c r="A18" s="23" t="s">
        <v>495</v>
      </c>
      <c r="C18" s="4"/>
      <c r="D18" s="24" t="s">
        <v>708</v>
      </c>
      <c r="F18" s="1"/>
    </row>
    <row r="19" spans="1:6" x14ac:dyDescent="0.25">
      <c r="A19" s="23" t="s">
        <v>496</v>
      </c>
      <c r="C19" s="4" t="s">
        <v>708</v>
      </c>
      <c r="D19" s="24"/>
      <c r="F19" s="1"/>
    </row>
    <row r="20" spans="1:6" x14ac:dyDescent="0.25">
      <c r="A20" s="23" t="s">
        <v>497</v>
      </c>
      <c r="C20" s="4"/>
      <c r="D20" s="24" t="s">
        <v>708</v>
      </c>
      <c r="F20" s="1"/>
    </row>
    <row r="21" spans="1:6" x14ac:dyDescent="0.25">
      <c r="A21" s="23" t="s">
        <v>498</v>
      </c>
      <c r="B21" s="277" t="s">
        <v>708</v>
      </c>
      <c r="C21" s="4"/>
      <c r="D21" s="24"/>
      <c r="F21" s="1"/>
    </row>
    <row r="22" spans="1:6" x14ac:dyDescent="0.25">
      <c r="A22" s="23" t="s">
        <v>499</v>
      </c>
      <c r="C22" s="4" t="s">
        <v>708</v>
      </c>
      <c r="D22" s="24"/>
      <c r="F22" s="1"/>
    </row>
    <row r="23" spans="1:6" x14ac:dyDescent="0.25">
      <c r="A23" s="23" t="s">
        <v>500</v>
      </c>
      <c r="B23" s="277" t="s">
        <v>708</v>
      </c>
      <c r="C23" s="4"/>
      <c r="D23" s="24"/>
      <c r="F23" s="1"/>
    </row>
    <row r="24" spans="1:6" x14ac:dyDescent="0.25">
      <c r="A24" s="23" t="s">
        <v>501</v>
      </c>
      <c r="C24" s="4"/>
      <c r="D24" s="24"/>
      <c r="E24" t="s">
        <v>886</v>
      </c>
      <c r="F24" s="1"/>
    </row>
    <row r="25" spans="1:6" x14ac:dyDescent="0.25">
      <c r="A25" s="23" t="s">
        <v>502</v>
      </c>
      <c r="B25" s="277" t="s">
        <v>708</v>
      </c>
      <c r="C25" s="4" t="s">
        <v>708</v>
      </c>
      <c r="D25" s="24"/>
      <c r="E25" t="s">
        <v>887</v>
      </c>
      <c r="F25" s="1"/>
    </row>
    <row r="26" spans="1:6" x14ac:dyDescent="0.25">
      <c r="A26" s="23" t="s">
        <v>503</v>
      </c>
      <c r="C26" s="4"/>
      <c r="D26" s="24"/>
      <c r="F26" s="1"/>
    </row>
    <row r="27" spans="1:6" x14ac:dyDescent="0.25">
      <c r="A27" s="23" t="s">
        <v>504</v>
      </c>
      <c r="C27" s="4"/>
      <c r="D27" s="24"/>
      <c r="F27" s="1"/>
    </row>
    <row r="28" spans="1:6" x14ac:dyDescent="0.25">
      <c r="A28" s="23" t="s">
        <v>505</v>
      </c>
      <c r="C28" s="4"/>
      <c r="D28" s="24" t="s">
        <v>708</v>
      </c>
      <c r="F28" s="1"/>
    </row>
    <row r="29" spans="1:6" x14ac:dyDescent="0.25">
      <c r="A29" s="23" t="s">
        <v>506</v>
      </c>
      <c r="C29" s="4"/>
      <c r="D29" s="24" t="s">
        <v>708</v>
      </c>
      <c r="F29" s="1"/>
    </row>
    <row r="30" spans="1:6" x14ac:dyDescent="0.25">
      <c r="A30" s="23" t="s">
        <v>507</v>
      </c>
      <c r="C30" s="4"/>
      <c r="D30" s="24"/>
      <c r="E30" t="s">
        <v>888</v>
      </c>
      <c r="F30" s="1"/>
    </row>
    <row r="31" spans="1:6" x14ac:dyDescent="0.25">
      <c r="A31" s="23" t="s">
        <v>508</v>
      </c>
      <c r="C31" s="4"/>
      <c r="D31" s="24" t="s">
        <v>708</v>
      </c>
      <c r="F31" s="1"/>
    </row>
    <row r="32" spans="1:6" x14ac:dyDescent="0.25">
      <c r="A32" s="23" t="s">
        <v>509</v>
      </c>
      <c r="C32" s="4" t="s">
        <v>708</v>
      </c>
      <c r="D32" s="24"/>
      <c r="F32" s="1"/>
    </row>
    <row r="33" spans="1:6" x14ac:dyDescent="0.25">
      <c r="A33" s="23" t="s">
        <v>510</v>
      </c>
      <c r="C33" s="4" t="s">
        <v>708</v>
      </c>
      <c r="D33" s="24"/>
      <c r="F33" s="1"/>
    </row>
    <row r="34" spans="1:6" x14ac:dyDescent="0.25">
      <c r="A34" s="23" t="s">
        <v>511</v>
      </c>
      <c r="C34" s="4" t="s">
        <v>708</v>
      </c>
      <c r="D34" s="24"/>
      <c r="F34" s="1"/>
    </row>
    <row r="35" spans="1:6" x14ac:dyDescent="0.25">
      <c r="A35" s="23" t="s">
        <v>512</v>
      </c>
      <c r="C35" s="4" t="s">
        <v>708</v>
      </c>
      <c r="D35" s="24"/>
      <c r="F35" s="1"/>
    </row>
    <row r="36" spans="1:6" x14ac:dyDescent="0.25">
      <c r="A36" s="23" t="s">
        <v>513</v>
      </c>
      <c r="C36" s="4" t="s">
        <v>708</v>
      </c>
      <c r="D36" s="24"/>
      <c r="F36" s="1"/>
    </row>
    <row r="37" spans="1:6" x14ac:dyDescent="0.25">
      <c r="A37" s="23" t="s">
        <v>514</v>
      </c>
      <c r="C37" s="4" t="s">
        <v>708</v>
      </c>
      <c r="D37" s="24"/>
      <c r="F37" s="1"/>
    </row>
    <row r="38" spans="1:6" x14ac:dyDescent="0.25">
      <c r="A38" s="23" t="s">
        <v>515</v>
      </c>
      <c r="C38" s="4" t="s">
        <v>708</v>
      </c>
      <c r="D38" s="24"/>
      <c r="E38" t="s">
        <v>893</v>
      </c>
      <c r="F38" s="1"/>
    </row>
    <row r="39" spans="1:6" x14ac:dyDescent="0.25">
      <c r="A39" s="23" t="s">
        <v>516</v>
      </c>
      <c r="C39" s="4" t="s">
        <v>708</v>
      </c>
      <c r="D39" s="24"/>
      <c r="F39" s="1"/>
    </row>
    <row r="40" spans="1:6" x14ac:dyDescent="0.25">
      <c r="A40" s="23" t="s">
        <v>517</v>
      </c>
      <c r="B40" s="277" t="s">
        <v>708</v>
      </c>
      <c r="C40" s="4"/>
      <c r="D40" s="24"/>
      <c r="F40" s="1"/>
    </row>
    <row r="41" spans="1:6" x14ac:dyDescent="0.25">
      <c r="A41" s="23" t="s">
        <v>518</v>
      </c>
      <c r="B41" s="277" t="s">
        <v>708</v>
      </c>
      <c r="C41" s="4"/>
      <c r="D41" s="24"/>
      <c r="F41" s="1"/>
    </row>
    <row r="42" spans="1:6" x14ac:dyDescent="0.25">
      <c r="A42" s="23" t="s">
        <v>519</v>
      </c>
      <c r="B42" s="277" t="s">
        <v>708</v>
      </c>
      <c r="C42" s="4" t="s">
        <v>708</v>
      </c>
      <c r="D42" s="24" t="s">
        <v>708</v>
      </c>
      <c r="E42" t="s">
        <v>889</v>
      </c>
      <c r="F42" s="1"/>
    </row>
    <row r="43" spans="1:6" x14ac:dyDescent="0.25">
      <c r="A43" s="23" t="s">
        <v>520</v>
      </c>
      <c r="C43" s="4"/>
      <c r="D43" s="24" t="s">
        <v>708</v>
      </c>
      <c r="F43" s="1"/>
    </row>
    <row r="44" spans="1:6" x14ac:dyDescent="0.25">
      <c r="A44" s="23" t="s">
        <v>521</v>
      </c>
      <c r="C44" s="4" t="s">
        <v>708</v>
      </c>
      <c r="D44" s="24" t="s">
        <v>708</v>
      </c>
      <c r="E44" t="s">
        <v>894</v>
      </c>
      <c r="F44" s="1"/>
    </row>
    <row r="45" spans="1:6" x14ac:dyDescent="0.25">
      <c r="A45" s="23" t="s">
        <v>522</v>
      </c>
      <c r="C45" s="4"/>
      <c r="D45" s="24" t="s">
        <v>708</v>
      </c>
      <c r="F45" s="1"/>
    </row>
    <row r="46" spans="1:6" x14ac:dyDescent="0.25">
      <c r="A46" s="23" t="s">
        <v>523</v>
      </c>
      <c r="C46" s="4"/>
      <c r="D46" s="24" t="s">
        <v>708</v>
      </c>
      <c r="E46" t="s">
        <v>895</v>
      </c>
      <c r="F46" s="1"/>
    </row>
    <row r="47" spans="1:6" x14ac:dyDescent="0.25">
      <c r="A47" s="23" t="s">
        <v>524</v>
      </c>
      <c r="C47" s="4"/>
      <c r="D47" s="24" t="s">
        <v>708</v>
      </c>
      <c r="F47" s="1"/>
    </row>
    <row r="48" spans="1:6" x14ac:dyDescent="0.25">
      <c r="A48" s="23" t="s">
        <v>525</v>
      </c>
      <c r="C48" s="4" t="s">
        <v>708</v>
      </c>
      <c r="D48" s="24"/>
      <c r="F48" s="1"/>
    </row>
    <row r="49" spans="1:6" x14ac:dyDescent="0.25">
      <c r="A49" s="23" t="s">
        <v>526</v>
      </c>
      <c r="C49" s="4"/>
      <c r="D49" s="24" t="s">
        <v>708</v>
      </c>
      <c r="F49" s="1"/>
    </row>
    <row r="50" spans="1:6" x14ac:dyDescent="0.25">
      <c r="A50" s="23" t="s">
        <v>527</v>
      </c>
      <c r="B50" s="277" t="s">
        <v>708</v>
      </c>
      <c r="C50" s="4" t="s">
        <v>708</v>
      </c>
      <c r="D50" s="24" t="s">
        <v>708</v>
      </c>
      <c r="E50" t="s">
        <v>896</v>
      </c>
      <c r="F50" s="1"/>
    </row>
    <row r="51" spans="1:6" x14ac:dyDescent="0.25">
      <c r="A51" s="23" t="s">
        <v>528</v>
      </c>
      <c r="C51" s="4"/>
      <c r="D51" s="24" t="s">
        <v>708</v>
      </c>
      <c r="F51" s="1"/>
    </row>
    <row r="52" spans="1:6" x14ac:dyDescent="0.25">
      <c r="A52" s="23" t="s">
        <v>529</v>
      </c>
      <c r="C52" s="4"/>
      <c r="D52" s="24" t="s">
        <v>708</v>
      </c>
      <c r="F52" s="1"/>
    </row>
    <row r="53" spans="1:6" x14ac:dyDescent="0.25">
      <c r="A53" s="23" t="s">
        <v>530</v>
      </c>
      <c r="B53" s="277" t="s">
        <v>708</v>
      </c>
      <c r="C53" s="4" t="s">
        <v>708</v>
      </c>
      <c r="D53" s="24"/>
      <c r="F53" s="1"/>
    </row>
    <row r="54" spans="1:6" x14ac:dyDescent="0.25">
      <c r="A54" s="23" t="s">
        <v>531</v>
      </c>
      <c r="C54" s="4" t="s">
        <v>708</v>
      </c>
      <c r="D54" s="24"/>
      <c r="F54" s="1"/>
    </row>
    <row r="55" spans="1:6" x14ac:dyDescent="0.25">
      <c r="A55" s="23" t="s">
        <v>532</v>
      </c>
      <c r="B55" s="277" t="s">
        <v>708</v>
      </c>
      <c r="C55" s="4"/>
      <c r="D55" s="24"/>
      <c r="F55" s="1"/>
    </row>
    <row r="56" spans="1:6" x14ac:dyDescent="0.25">
      <c r="A56" s="126" t="s">
        <v>654</v>
      </c>
      <c r="C56" s="4" t="s">
        <v>708</v>
      </c>
      <c r="D56" s="24"/>
      <c r="F56" s="1"/>
    </row>
    <row r="57" spans="1:6" x14ac:dyDescent="0.25">
      <c r="A57" s="23" t="s">
        <v>533</v>
      </c>
      <c r="C57" s="4" t="s">
        <v>708</v>
      </c>
      <c r="D57" s="24"/>
      <c r="F57" s="1"/>
    </row>
    <row r="58" spans="1:6" x14ac:dyDescent="0.25">
      <c r="A58" s="23" t="s">
        <v>534</v>
      </c>
      <c r="B58" s="277" t="s">
        <v>708</v>
      </c>
      <c r="C58" s="4"/>
      <c r="D58" s="24"/>
      <c r="F58" s="1"/>
    </row>
    <row r="59" spans="1:6" x14ac:dyDescent="0.25">
      <c r="A59" s="23" t="s">
        <v>535</v>
      </c>
      <c r="B59" s="277" t="s">
        <v>708</v>
      </c>
      <c r="C59" s="4"/>
      <c r="D59" s="24"/>
      <c r="F59" s="1"/>
    </row>
    <row r="60" spans="1:6" x14ac:dyDescent="0.25">
      <c r="A60" s="23" t="s">
        <v>536</v>
      </c>
      <c r="C60" s="4" t="s">
        <v>708</v>
      </c>
      <c r="D60" s="24"/>
      <c r="F60" s="1"/>
    </row>
    <row r="61" spans="1:6" x14ac:dyDescent="0.25">
      <c r="A61" s="23" t="s">
        <v>537</v>
      </c>
      <c r="C61" s="4"/>
      <c r="D61" s="24" t="s">
        <v>708</v>
      </c>
      <c r="F61" s="1"/>
    </row>
    <row r="62" spans="1:6" x14ac:dyDescent="0.25">
      <c r="A62" s="23" t="s">
        <v>538</v>
      </c>
      <c r="C62" s="4" t="s">
        <v>708</v>
      </c>
      <c r="D62" s="24"/>
      <c r="F62" s="1"/>
    </row>
    <row r="63" spans="1:6" ht="45.75" thickBot="1" x14ac:dyDescent="0.3">
      <c r="A63" s="39" t="s">
        <v>539</v>
      </c>
      <c r="B63" s="29" t="s">
        <v>708</v>
      </c>
      <c r="C63" s="29" t="s">
        <v>708</v>
      </c>
      <c r="D63" s="46" t="s">
        <v>708</v>
      </c>
      <c r="E63" s="279" t="s">
        <v>890</v>
      </c>
      <c r="F63" s="1"/>
    </row>
    <row r="64" spans="1:6" ht="15.75" thickTop="1" x14ac:dyDescent="0.25"/>
    <row r="76" spans="1:5" x14ac:dyDescent="0.25">
      <c r="A76" s="313" t="s">
        <v>897</v>
      </c>
      <c r="B76" s="313"/>
      <c r="C76" s="313"/>
      <c r="D76" s="313"/>
      <c r="E76" s="313"/>
    </row>
  </sheetData>
  <sheetProtection sheet="1" objects="1" scenarios="1"/>
  <mergeCells count="1">
    <mergeCell ref="A76:E76"/>
  </mergeCells>
  <printOptions horizontalCentered="1" verticalCentered="1"/>
  <pageMargins left="0.39370078740157483" right="0.19685039370078741" top="0.74803149606299213" bottom="0.15748031496062992" header="0.31496062992125984" footer="0.31496062992125984"/>
  <pageSetup paperSize="5" scale="74" orientation="portrait" r:id="rId1"/>
  <headerFooter>
    <oddHeader>&amp;C&amp;"-,Gras"&amp;12STATISTIQUES 2019</oddHead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75"/>
  <sheetViews>
    <sheetView zoomScaleNormal="100" workbookViewId="0"/>
  </sheetViews>
  <sheetFormatPr baseColWidth="10" defaultRowHeight="15" x14ac:dyDescent="0.25"/>
  <cols>
    <col min="1" max="1" width="29.140625" customWidth="1"/>
    <col min="2" max="2" width="29" customWidth="1"/>
    <col min="3" max="3" width="16.7109375" customWidth="1"/>
    <col min="4" max="4" width="9.85546875" customWidth="1"/>
    <col min="5" max="5" width="18.28515625" customWidth="1"/>
  </cols>
  <sheetData>
    <row r="1" spans="1:6" ht="18.75" x14ac:dyDescent="0.3">
      <c r="A1" s="11" t="s">
        <v>79</v>
      </c>
      <c r="B1" s="11"/>
      <c r="C1" s="11"/>
    </row>
    <row r="2" spans="1:6" ht="15.75" x14ac:dyDescent="0.25">
      <c r="A2" s="14" t="s">
        <v>406</v>
      </c>
      <c r="B2" s="14"/>
      <c r="C2" s="14"/>
      <c r="D2" s="27"/>
      <c r="E2" s="20"/>
    </row>
    <row r="3" spans="1:6" ht="15.75" thickBot="1" x14ac:dyDescent="0.3">
      <c r="A3" s="70"/>
      <c r="B3" s="70"/>
      <c r="C3" s="70"/>
      <c r="D3" s="70"/>
      <c r="E3" s="70"/>
    </row>
    <row r="4" spans="1:6" ht="18.600000000000001" customHeight="1" thickTop="1" thickBot="1" x14ac:dyDescent="0.4">
      <c r="A4" s="129" t="s">
        <v>1</v>
      </c>
      <c r="B4" s="108" t="s">
        <v>103</v>
      </c>
      <c r="C4" s="108" t="s">
        <v>104</v>
      </c>
      <c r="D4" s="108" t="s">
        <v>105</v>
      </c>
      <c r="E4" s="191" t="s">
        <v>64</v>
      </c>
      <c r="F4" s="1"/>
    </row>
    <row r="5" spans="1:6" ht="15" customHeight="1" thickTop="1" x14ac:dyDescent="0.35">
      <c r="A5" s="2"/>
      <c r="B5" s="152"/>
      <c r="C5" s="152"/>
      <c r="D5" s="121"/>
      <c r="E5" s="101"/>
      <c r="F5" s="1"/>
    </row>
    <row r="6" spans="1:6" x14ac:dyDescent="0.25">
      <c r="A6" s="229" t="s">
        <v>484</v>
      </c>
      <c r="B6" s="240">
        <v>2475</v>
      </c>
      <c r="C6" s="274"/>
      <c r="D6" s="274">
        <v>10</v>
      </c>
      <c r="E6" s="229">
        <v>2575</v>
      </c>
      <c r="F6" s="1"/>
    </row>
    <row r="7" spans="1:6" x14ac:dyDescent="0.25">
      <c r="A7" s="23" t="s">
        <v>485</v>
      </c>
      <c r="B7">
        <v>3292</v>
      </c>
      <c r="C7" s="1"/>
      <c r="D7" s="1"/>
      <c r="E7" s="23">
        <v>3292</v>
      </c>
      <c r="F7" s="1"/>
    </row>
    <row r="8" spans="1:6" x14ac:dyDescent="0.25">
      <c r="A8" s="23" t="s">
        <v>486</v>
      </c>
      <c r="B8">
        <v>5659</v>
      </c>
      <c r="C8" s="1">
        <v>277</v>
      </c>
      <c r="D8" s="1">
        <v>3</v>
      </c>
      <c r="E8" s="23">
        <v>5938</v>
      </c>
      <c r="F8" s="1"/>
    </row>
    <row r="9" spans="1:6" x14ac:dyDescent="0.25">
      <c r="A9" s="23" t="s">
        <v>487</v>
      </c>
      <c r="B9">
        <v>3194</v>
      </c>
      <c r="C9" s="1">
        <v>50</v>
      </c>
      <c r="D9" s="1">
        <v>1</v>
      </c>
      <c r="E9" s="23">
        <v>3245</v>
      </c>
      <c r="F9" s="1"/>
    </row>
    <row r="10" spans="1:6" x14ac:dyDescent="0.25">
      <c r="A10" s="23" t="s">
        <v>488</v>
      </c>
      <c r="B10">
        <v>3476</v>
      </c>
      <c r="C10" s="1"/>
      <c r="D10" s="1"/>
      <c r="E10" s="23">
        <v>3476</v>
      </c>
      <c r="F10" s="1"/>
    </row>
    <row r="11" spans="1:6" x14ac:dyDescent="0.25">
      <c r="A11" s="23" t="s">
        <v>489</v>
      </c>
      <c r="B11">
        <v>1082</v>
      </c>
      <c r="C11" s="1"/>
      <c r="D11" s="1">
        <v>1</v>
      </c>
      <c r="E11" s="23">
        <v>1083</v>
      </c>
      <c r="F11" s="1"/>
    </row>
    <row r="12" spans="1:6" x14ac:dyDescent="0.25">
      <c r="A12" s="23" t="s">
        <v>490</v>
      </c>
      <c r="B12">
        <v>751</v>
      </c>
      <c r="C12" s="1"/>
      <c r="D12" s="1">
        <v>13</v>
      </c>
      <c r="E12" s="23">
        <v>764</v>
      </c>
      <c r="F12" s="1"/>
    </row>
    <row r="13" spans="1:6" x14ac:dyDescent="0.25">
      <c r="A13" s="23" t="s">
        <v>491</v>
      </c>
      <c r="B13">
        <v>4722</v>
      </c>
      <c r="C13" s="1"/>
      <c r="D13" s="1">
        <v>78</v>
      </c>
      <c r="E13" s="23">
        <v>4800</v>
      </c>
      <c r="F13" s="1"/>
    </row>
    <row r="14" spans="1:6" x14ac:dyDescent="0.25">
      <c r="A14" s="23" t="s">
        <v>492</v>
      </c>
      <c r="B14">
        <v>951</v>
      </c>
      <c r="C14" s="1"/>
      <c r="D14" s="1">
        <v>6</v>
      </c>
      <c r="E14" s="23">
        <v>957</v>
      </c>
      <c r="F14" s="1"/>
    </row>
    <row r="15" spans="1:6" x14ac:dyDescent="0.25">
      <c r="A15" s="23" t="s">
        <v>493</v>
      </c>
      <c r="B15">
        <v>11771</v>
      </c>
      <c r="C15" s="1"/>
      <c r="D15" s="1"/>
      <c r="E15" s="23">
        <v>11771</v>
      </c>
      <c r="F15" s="1"/>
    </row>
    <row r="16" spans="1:6" x14ac:dyDescent="0.25">
      <c r="A16" s="23" t="s">
        <v>494</v>
      </c>
      <c r="B16">
        <v>6074</v>
      </c>
      <c r="C16" s="1"/>
      <c r="D16" s="1">
        <v>20</v>
      </c>
      <c r="E16" s="23">
        <v>6094</v>
      </c>
      <c r="F16" s="1"/>
    </row>
    <row r="17" spans="1:6" x14ac:dyDescent="0.25">
      <c r="A17" s="23" t="s">
        <v>495</v>
      </c>
      <c r="B17">
        <v>5226</v>
      </c>
      <c r="C17" s="1">
        <v>281</v>
      </c>
      <c r="D17" s="1"/>
      <c r="E17" s="23">
        <v>5585</v>
      </c>
      <c r="F17" s="1"/>
    </row>
    <row r="18" spans="1:6" x14ac:dyDescent="0.25">
      <c r="A18" s="23" t="s">
        <v>496</v>
      </c>
      <c r="B18">
        <v>617</v>
      </c>
      <c r="C18" s="1"/>
      <c r="D18" s="1">
        <v>2</v>
      </c>
      <c r="E18" s="23">
        <v>619</v>
      </c>
      <c r="F18" s="1"/>
    </row>
    <row r="19" spans="1:6" x14ac:dyDescent="0.25">
      <c r="A19" s="23" t="s">
        <v>497</v>
      </c>
      <c r="B19">
        <v>4063</v>
      </c>
      <c r="C19" s="1"/>
      <c r="D19" s="1"/>
      <c r="E19" s="23">
        <v>4063</v>
      </c>
      <c r="F19" s="1"/>
    </row>
    <row r="20" spans="1:6" x14ac:dyDescent="0.25">
      <c r="A20" s="23" t="s">
        <v>498</v>
      </c>
      <c r="B20">
        <v>693</v>
      </c>
      <c r="C20" s="1"/>
      <c r="D20" s="1">
        <v>313</v>
      </c>
      <c r="E20" s="23">
        <v>1006</v>
      </c>
      <c r="F20" s="1"/>
    </row>
    <row r="21" spans="1:6" x14ac:dyDescent="0.25">
      <c r="A21" s="23" t="s">
        <v>499</v>
      </c>
      <c r="B21">
        <v>1532</v>
      </c>
      <c r="C21" s="1"/>
      <c r="D21" s="1"/>
      <c r="E21" s="23">
        <v>1532</v>
      </c>
      <c r="F21" s="1"/>
    </row>
    <row r="22" spans="1:6" x14ac:dyDescent="0.25">
      <c r="A22" s="23" t="s">
        <v>500</v>
      </c>
      <c r="B22">
        <v>721</v>
      </c>
      <c r="C22" s="1"/>
      <c r="D22" s="1">
        <v>1</v>
      </c>
      <c r="E22" s="23">
        <v>722</v>
      </c>
      <c r="F22" s="1"/>
    </row>
    <row r="23" spans="1:6" x14ac:dyDescent="0.25">
      <c r="A23" s="23" t="s">
        <v>501</v>
      </c>
      <c r="B23">
        <v>901</v>
      </c>
      <c r="C23" s="1"/>
      <c r="D23" s="1"/>
      <c r="E23" s="23">
        <v>901</v>
      </c>
      <c r="F23" s="1"/>
    </row>
    <row r="24" spans="1:6" x14ac:dyDescent="0.25">
      <c r="A24" s="23" t="s">
        <v>502</v>
      </c>
      <c r="B24">
        <v>5448</v>
      </c>
      <c r="C24" s="1">
        <v>482</v>
      </c>
      <c r="D24" s="1">
        <v>35</v>
      </c>
      <c r="E24" s="23">
        <v>5965</v>
      </c>
      <c r="F24" s="1"/>
    </row>
    <row r="25" spans="1:6" x14ac:dyDescent="0.25">
      <c r="A25" s="23" t="s">
        <v>503</v>
      </c>
      <c r="B25">
        <v>2124</v>
      </c>
      <c r="C25" s="1"/>
      <c r="D25" s="1">
        <v>228</v>
      </c>
      <c r="E25" s="23">
        <v>2352</v>
      </c>
      <c r="F25" s="1"/>
    </row>
    <row r="26" spans="1:6" x14ac:dyDescent="0.25">
      <c r="A26" s="23" t="s">
        <v>504</v>
      </c>
      <c r="C26" s="1"/>
      <c r="D26" s="1"/>
      <c r="E26" s="23"/>
      <c r="F26" s="1"/>
    </row>
    <row r="27" spans="1:6" x14ac:dyDescent="0.25">
      <c r="A27" s="23" t="s">
        <v>505</v>
      </c>
      <c r="B27">
        <v>731</v>
      </c>
      <c r="C27" s="1"/>
      <c r="D27" s="1"/>
      <c r="E27" s="23">
        <v>731</v>
      </c>
      <c r="F27" s="1"/>
    </row>
    <row r="28" spans="1:6" x14ac:dyDescent="0.25">
      <c r="A28" s="23" t="s">
        <v>506</v>
      </c>
      <c r="B28">
        <v>7297</v>
      </c>
      <c r="C28" s="1">
        <v>107</v>
      </c>
      <c r="D28" s="1">
        <v>2</v>
      </c>
      <c r="E28" s="23">
        <v>7406</v>
      </c>
      <c r="F28" s="1"/>
    </row>
    <row r="29" spans="1:6" x14ac:dyDescent="0.25">
      <c r="A29" s="23" t="s">
        <v>507</v>
      </c>
      <c r="B29">
        <v>348746</v>
      </c>
      <c r="C29" s="1">
        <v>10363</v>
      </c>
      <c r="D29" s="1">
        <v>297</v>
      </c>
      <c r="E29" s="23">
        <v>359406</v>
      </c>
      <c r="F29" s="1"/>
    </row>
    <row r="30" spans="1:6" x14ac:dyDescent="0.25">
      <c r="A30" s="23" t="s">
        <v>508</v>
      </c>
      <c r="B30">
        <v>2545</v>
      </c>
      <c r="C30" s="1"/>
      <c r="D30" s="1">
        <v>19</v>
      </c>
      <c r="E30" s="23">
        <v>2564</v>
      </c>
      <c r="F30" s="1"/>
    </row>
    <row r="31" spans="1:6" x14ac:dyDescent="0.25">
      <c r="A31" s="23" t="s">
        <v>509</v>
      </c>
      <c r="B31">
        <v>1559</v>
      </c>
      <c r="C31" s="1"/>
      <c r="D31" s="1">
        <v>9</v>
      </c>
      <c r="E31" s="23">
        <v>1568</v>
      </c>
      <c r="F31" s="1"/>
    </row>
    <row r="32" spans="1:6" x14ac:dyDescent="0.25">
      <c r="A32" s="23" t="s">
        <v>510</v>
      </c>
      <c r="B32">
        <v>879</v>
      </c>
      <c r="C32" s="1"/>
      <c r="D32" s="1"/>
      <c r="E32" s="23">
        <v>879</v>
      </c>
      <c r="F32" s="1"/>
    </row>
    <row r="33" spans="1:6" x14ac:dyDescent="0.25">
      <c r="A33" s="23" t="s">
        <v>511</v>
      </c>
      <c r="B33">
        <v>274</v>
      </c>
      <c r="C33" s="1"/>
      <c r="D33" s="1"/>
      <c r="E33" s="23">
        <v>274</v>
      </c>
      <c r="F33" s="1"/>
    </row>
    <row r="34" spans="1:6" x14ac:dyDescent="0.25">
      <c r="A34" s="23" t="s">
        <v>512</v>
      </c>
      <c r="B34">
        <v>5041</v>
      </c>
      <c r="C34" s="1"/>
      <c r="D34" s="1"/>
      <c r="E34" s="23">
        <v>5041</v>
      </c>
      <c r="F34" s="1"/>
    </row>
    <row r="35" spans="1:6" x14ac:dyDescent="0.25">
      <c r="A35" s="23" t="s">
        <v>513</v>
      </c>
      <c r="B35">
        <v>1336</v>
      </c>
      <c r="C35" s="1"/>
      <c r="D35" s="1">
        <v>5</v>
      </c>
      <c r="E35" s="23">
        <v>1341</v>
      </c>
      <c r="F35" s="1"/>
    </row>
    <row r="36" spans="1:6" x14ac:dyDescent="0.25">
      <c r="A36" s="23" t="s">
        <v>514</v>
      </c>
      <c r="B36">
        <v>3967</v>
      </c>
      <c r="C36" s="1"/>
      <c r="D36" s="1">
        <v>14</v>
      </c>
      <c r="E36" s="23">
        <v>3981</v>
      </c>
      <c r="F36" s="1"/>
    </row>
    <row r="37" spans="1:6" x14ac:dyDescent="0.25">
      <c r="A37" s="23" t="s">
        <v>515</v>
      </c>
      <c r="B37">
        <v>1392</v>
      </c>
      <c r="C37" s="1"/>
      <c r="D37" s="1"/>
      <c r="E37" s="23">
        <v>1392</v>
      </c>
      <c r="F37" s="1"/>
    </row>
    <row r="38" spans="1:6" x14ac:dyDescent="0.25">
      <c r="A38" s="23" t="s">
        <v>516</v>
      </c>
      <c r="B38">
        <v>1134</v>
      </c>
      <c r="C38" s="1"/>
      <c r="D38" s="1"/>
      <c r="E38" s="23">
        <v>1134</v>
      </c>
      <c r="F38" s="1"/>
    </row>
    <row r="39" spans="1:6" x14ac:dyDescent="0.25">
      <c r="A39" s="23" t="s">
        <v>517</v>
      </c>
      <c r="B39">
        <v>954</v>
      </c>
      <c r="C39" s="1"/>
      <c r="D39" s="1"/>
      <c r="E39" s="23">
        <v>954</v>
      </c>
      <c r="F39" s="1"/>
    </row>
    <row r="40" spans="1:6" x14ac:dyDescent="0.25">
      <c r="A40" s="23" t="s">
        <v>518</v>
      </c>
      <c r="B40">
        <v>671</v>
      </c>
      <c r="C40" s="1"/>
      <c r="D40" s="1">
        <v>2</v>
      </c>
      <c r="E40" s="23">
        <v>673</v>
      </c>
      <c r="F40" s="1"/>
    </row>
    <row r="41" spans="1:6" x14ac:dyDescent="0.25">
      <c r="A41" s="23" t="s">
        <v>519</v>
      </c>
      <c r="B41">
        <v>7283</v>
      </c>
      <c r="C41" s="1">
        <v>555</v>
      </c>
      <c r="D41" s="1"/>
      <c r="E41" s="23">
        <v>7838</v>
      </c>
      <c r="F41" s="1"/>
    </row>
    <row r="42" spans="1:6" x14ac:dyDescent="0.25">
      <c r="A42" s="23" t="s">
        <v>520</v>
      </c>
      <c r="B42">
        <v>1043</v>
      </c>
      <c r="C42" s="1"/>
      <c r="D42" s="1"/>
      <c r="E42" s="23">
        <v>1043</v>
      </c>
      <c r="F42" s="1"/>
    </row>
    <row r="43" spans="1:6" x14ac:dyDescent="0.25">
      <c r="A43" s="23" t="s">
        <v>521</v>
      </c>
      <c r="B43">
        <v>3116</v>
      </c>
      <c r="C43" s="1">
        <v>135</v>
      </c>
      <c r="D43" s="1"/>
      <c r="E43" s="23">
        <v>3251</v>
      </c>
      <c r="F43" s="1"/>
    </row>
    <row r="44" spans="1:6" x14ac:dyDescent="0.25">
      <c r="A44" s="23" t="s">
        <v>522</v>
      </c>
      <c r="B44">
        <v>986</v>
      </c>
      <c r="C44" s="1"/>
      <c r="D44" s="1"/>
      <c r="E44" s="23">
        <v>986</v>
      </c>
      <c r="F44" s="1"/>
    </row>
    <row r="45" spans="1:6" x14ac:dyDescent="0.25">
      <c r="A45" s="23" t="s">
        <v>523</v>
      </c>
      <c r="B45">
        <v>2233</v>
      </c>
      <c r="C45" s="1">
        <v>238</v>
      </c>
      <c r="D45" s="1">
        <v>3</v>
      </c>
      <c r="E45" s="23">
        <v>2474</v>
      </c>
      <c r="F45" s="1"/>
    </row>
    <row r="46" spans="1:6" x14ac:dyDescent="0.25">
      <c r="A46" s="23" t="s">
        <v>524</v>
      </c>
      <c r="B46">
        <v>2984</v>
      </c>
      <c r="C46" s="1"/>
      <c r="D46" s="1"/>
      <c r="E46" s="23">
        <v>2984</v>
      </c>
      <c r="F46" s="1"/>
    </row>
    <row r="47" spans="1:6" x14ac:dyDescent="0.25">
      <c r="A47" s="23" t="s">
        <v>525</v>
      </c>
      <c r="B47">
        <v>1047</v>
      </c>
      <c r="C47" s="1"/>
      <c r="D47" s="1"/>
      <c r="E47" s="23">
        <v>1047</v>
      </c>
      <c r="F47" s="1"/>
    </row>
    <row r="48" spans="1:6" x14ac:dyDescent="0.25">
      <c r="A48" s="23" t="s">
        <v>526</v>
      </c>
      <c r="B48">
        <v>5524</v>
      </c>
      <c r="C48" s="1">
        <v>68</v>
      </c>
      <c r="D48" s="1"/>
      <c r="E48" s="23">
        <v>5592</v>
      </c>
      <c r="F48" s="1"/>
    </row>
    <row r="49" spans="1:6" x14ac:dyDescent="0.25">
      <c r="A49" s="23" t="s">
        <v>527</v>
      </c>
      <c r="B49">
        <v>2559</v>
      </c>
      <c r="C49" s="1"/>
      <c r="D49" s="1">
        <v>1</v>
      </c>
      <c r="E49" s="23">
        <v>2560</v>
      </c>
      <c r="F49" s="1"/>
    </row>
    <row r="50" spans="1:6" x14ac:dyDescent="0.25">
      <c r="A50" s="23" t="s">
        <v>528</v>
      </c>
      <c r="B50">
        <v>12517</v>
      </c>
      <c r="C50" s="1"/>
      <c r="D50" s="1">
        <v>119</v>
      </c>
      <c r="E50" s="23">
        <v>12636</v>
      </c>
      <c r="F50" s="1"/>
    </row>
    <row r="51" spans="1:6" x14ac:dyDescent="0.25">
      <c r="A51" s="23" t="s">
        <v>529</v>
      </c>
      <c r="B51">
        <v>8846</v>
      </c>
      <c r="C51" s="1">
        <v>218</v>
      </c>
      <c r="D51" s="1"/>
      <c r="E51" s="23">
        <v>9064</v>
      </c>
      <c r="F51" s="1"/>
    </row>
    <row r="52" spans="1:6" x14ac:dyDescent="0.25">
      <c r="A52" s="23" t="s">
        <v>530</v>
      </c>
      <c r="B52">
        <v>1193</v>
      </c>
      <c r="C52" s="1"/>
      <c r="D52" s="1">
        <v>7</v>
      </c>
      <c r="E52" s="23">
        <v>1200</v>
      </c>
      <c r="F52" s="1"/>
    </row>
    <row r="53" spans="1:6" x14ac:dyDescent="0.25">
      <c r="A53" s="23" t="s">
        <v>531</v>
      </c>
      <c r="B53">
        <v>3886</v>
      </c>
      <c r="C53" s="1"/>
      <c r="D53" s="1"/>
      <c r="E53" s="23">
        <v>3886</v>
      </c>
      <c r="F53" s="1"/>
    </row>
    <row r="54" spans="1:6" x14ac:dyDescent="0.25">
      <c r="A54" s="23" t="s">
        <v>532</v>
      </c>
      <c r="B54">
        <v>1174</v>
      </c>
      <c r="C54" s="1"/>
      <c r="D54" s="1"/>
      <c r="E54" s="23">
        <v>1174</v>
      </c>
      <c r="F54" s="1"/>
    </row>
    <row r="55" spans="1:6" x14ac:dyDescent="0.25">
      <c r="A55" s="126" t="s">
        <v>654</v>
      </c>
      <c r="B55">
        <v>18894</v>
      </c>
      <c r="C55" s="1"/>
      <c r="D55" s="1">
        <v>1795</v>
      </c>
      <c r="E55" s="23">
        <v>20689</v>
      </c>
      <c r="F55" s="1"/>
    </row>
    <row r="56" spans="1:6" x14ac:dyDescent="0.25">
      <c r="A56" s="23" t="s">
        <v>533</v>
      </c>
      <c r="B56">
        <v>3425</v>
      </c>
      <c r="C56" s="1"/>
      <c r="D56" s="1">
        <v>2</v>
      </c>
      <c r="E56" s="23">
        <v>3427</v>
      </c>
      <c r="F56" s="1"/>
    </row>
    <row r="57" spans="1:6" x14ac:dyDescent="0.25">
      <c r="A57" s="23" t="s">
        <v>534</v>
      </c>
      <c r="B57">
        <v>13242</v>
      </c>
      <c r="C57" s="1"/>
      <c r="D57" s="1">
        <v>12</v>
      </c>
      <c r="E57" s="23">
        <v>13254</v>
      </c>
      <c r="F57" s="1"/>
    </row>
    <row r="58" spans="1:6" x14ac:dyDescent="0.25">
      <c r="A58" s="23" t="s">
        <v>535</v>
      </c>
      <c r="B58">
        <v>1936</v>
      </c>
      <c r="C58" s="1"/>
      <c r="D58" s="1"/>
      <c r="E58" s="23">
        <v>1936</v>
      </c>
      <c r="F58" s="1"/>
    </row>
    <row r="59" spans="1:6" x14ac:dyDescent="0.25">
      <c r="A59" s="23" t="s">
        <v>536</v>
      </c>
      <c r="B59">
        <v>14893</v>
      </c>
      <c r="C59" s="1"/>
      <c r="D59" s="1">
        <v>4</v>
      </c>
      <c r="E59" s="23">
        <v>14897</v>
      </c>
      <c r="F59" s="1"/>
    </row>
    <row r="60" spans="1:6" x14ac:dyDescent="0.25">
      <c r="A60" s="23" t="s">
        <v>537</v>
      </c>
      <c r="B60">
        <v>5393</v>
      </c>
      <c r="C60" s="1"/>
      <c r="D60" s="1"/>
      <c r="E60" s="23">
        <v>5393</v>
      </c>
      <c r="F60" s="1"/>
    </row>
    <row r="61" spans="1:6" x14ac:dyDescent="0.25">
      <c r="A61" s="23" t="s">
        <v>538</v>
      </c>
      <c r="B61">
        <v>7722</v>
      </c>
      <c r="C61" s="1"/>
      <c r="D61" s="1"/>
      <c r="E61" s="23">
        <v>7722</v>
      </c>
      <c r="F61" s="1"/>
    </row>
    <row r="62" spans="1:6" ht="15.75" thickBot="1" x14ac:dyDescent="0.3">
      <c r="A62" s="39" t="s">
        <v>539</v>
      </c>
      <c r="B62" s="70">
        <v>3416</v>
      </c>
      <c r="C62" s="30"/>
      <c r="D62" s="30">
        <v>18</v>
      </c>
      <c r="E62" s="39">
        <v>3434</v>
      </c>
      <c r="F62" s="1"/>
    </row>
    <row r="63" spans="1:6" ht="15.75" thickTop="1" x14ac:dyDescent="0.25">
      <c r="B63" s="50"/>
    </row>
    <row r="65" spans="1:6" x14ac:dyDescent="0.25">
      <c r="B65" s="50"/>
    </row>
    <row r="69" spans="1:6" x14ac:dyDescent="0.25">
      <c r="B69" s="50"/>
    </row>
    <row r="75" spans="1:6" x14ac:dyDescent="0.25">
      <c r="A75" s="313" t="s">
        <v>368</v>
      </c>
      <c r="B75" s="313"/>
      <c r="C75" s="313"/>
      <c r="D75" s="313"/>
      <c r="E75" s="313"/>
      <c r="F75" s="313"/>
    </row>
  </sheetData>
  <sheetProtection sheet="1" objects="1" scenarios="1"/>
  <mergeCells count="1">
    <mergeCell ref="A75:F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75"/>
  <sheetViews>
    <sheetView zoomScaleNormal="100" workbookViewId="0"/>
  </sheetViews>
  <sheetFormatPr baseColWidth="10" defaultRowHeight="15" x14ac:dyDescent="0.25"/>
  <cols>
    <col min="1" max="1" width="29.7109375" customWidth="1"/>
    <col min="3" max="3" width="16.28515625" customWidth="1"/>
  </cols>
  <sheetData>
    <row r="1" spans="1:6" ht="18.75" x14ac:dyDescent="0.3">
      <c r="A1" s="11" t="s">
        <v>79</v>
      </c>
      <c r="B1" s="11"/>
      <c r="C1" s="11"/>
    </row>
    <row r="2" spans="1:6" ht="15.75" x14ac:dyDescent="0.25">
      <c r="A2" s="14" t="s">
        <v>106</v>
      </c>
      <c r="B2" s="14"/>
      <c r="C2" s="14"/>
      <c r="D2" s="27"/>
      <c r="E2" s="20"/>
    </row>
    <row r="3" spans="1:6" ht="15.75" thickBot="1" x14ac:dyDescent="0.3">
      <c r="A3" s="70"/>
      <c r="B3" s="70"/>
      <c r="C3" s="70"/>
      <c r="D3" s="70"/>
      <c r="E3" s="70"/>
    </row>
    <row r="4" spans="1:6" ht="22.5" thickTop="1" thickBot="1" x14ac:dyDescent="0.4">
      <c r="A4" s="129" t="s">
        <v>1</v>
      </c>
      <c r="B4" s="108" t="s">
        <v>109</v>
      </c>
      <c r="C4" s="108" t="s">
        <v>110</v>
      </c>
      <c r="D4" s="108" t="s">
        <v>111</v>
      </c>
      <c r="E4" s="191" t="s">
        <v>64</v>
      </c>
      <c r="F4" s="1"/>
    </row>
    <row r="5" spans="1:6" ht="16.149999999999999" customHeight="1" thickTop="1" x14ac:dyDescent="0.35">
      <c r="A5" s="2"/>
      <c r="B5" s="2"/>
      <c r="C5" s="152"/>
      <c r="D5" s="121"/>
      <c r="E5" s="101"/>
      <c r="F5" s="1"/>
    </row>
    <row r="6" spans="1:6" x14ac:dyDescent="0.25">
      <c r="A6" s="229" t="s">
        <v>484</v>
      </c>
      <c r="B6" s="240">
        <v>32</v>
      </c>
      <c r="C6" s="274"/>
      <c r="D6" s="274">
        <v>2</v>
      </c>
      <c r="E6" s="229">
        <v>34</v>
      </c>
      <c r="F6" s="1"/>
    </row>
    <row r="7" spans="1:6" x14ac:dyDescent="0.25">
      <c r="A7" s="23" t="s">
        <v>485</v>
      </c>
      <c r="B7">
        <v>32</v>
      </c>
      <c r="C7" s="1"/>
      <c r="D7" s="1"/>
      <c r="E7" s="23">
        <v>32</v>
      </c>
      <c r="F7" s="1"/>
    </row>
    <row r="8" spans="1:6" x14ac:dyDescent="0.25">
      <c r="A8" s="23" t="s">
        <v>486</v>
      </c>
      <c r="B8">
        <v>23</v>
      </c>
      <c r="C8" s="1">
        <v>13</v>
      </c>
      <c r="D8" s="1">
        <v>1</v>
      </c>
      <c r="E8" s="23">
        <v>37</v>
      </c>
      <c r="F8" s="1"/>
    </row>
    <row r="9" spans="1:6" x14ac:dyDescent="0.25">
      <c r="A9" s="23" t="s">
        <v>487</v>
      </c>
      <c r="B9">
        <v>38</v>
      </c>
      <c r="C9" s="1">
        <v>6</v>
      </c>
      <c r="D9" s="1">
        <v>1</v>
      </c>
      <c r="E9" s="23">
        <v>45</v>
      </c>
      <c r="F9" s="1"/>
    </row>
    <row r="10" spans="1:6" x14ac:dyDescent="0.25">
      <c r="A10" s="23" t="s">
        <v>488</v>
      </c>
      <c r="B10">
        <v>27</v>
      </c>
      <c r="C10" s="1"/>
      <c r="D10" s="1"/>
      <c r="E10" s="23">
        <v>27</v>
      </c>
      <c r="F10" s="1"/>
    </row>
    <row r="11" spans="1:6" x14ac:dyDescent="0.25">
      <c r="A11" s="23" t="s">
        <v>489</v>
      </c>
      <c r="B11">
        <v>30</v>
      </c>
      <c r="C11" s="1"/>
      <c r="D11" s="1"/>
      <c r="E11" s="23">
        <v>30</v>
      </c>
      <c r="F11" s="1"/>
    </row>
    <row r="12" spans="1:6" x14ac:dyDescent="0.25">
      <c r="A12" s="23" t="s">
        <v>490</v>
      </c>
      <c r="B12">
        <v>24</v>
      </c>
      <c r="C12" s="1"/>
      <c r="D12" s="1">
        <v>2</v>
      </c>
      <c r="E12" s="23">
        <v>26</v>
      </c>
      <c r="F12" s="1"/>
    </row>
    <row r="13" spans="1:6" x14ac:dyDescent="0.25">
      <c r="A13" s="23" t="s">
        <v>491</v>
      </c>
      <c r="B13">
        <v>22</v>
      </c>
      <c r="C13" s="1"/>
      <c r="D13" s="1">
        <v>3</v>
      </c>
      <c r="E13" s="23">
        <v>25</v>
      </c>
      <c r="F13" s="1"/>
    </row>
    <row r="14" spans="1:6" x14ac:dyDescent="0.25">
      <c r="A14" s="23" t="s">
        <v>492</v>
      </c>
      <c r="B14">
        <v>17</v>
      </c>
      <c r="C14" s="1">
        <v>3</v>
      </c>
      <c r="D14" s="1"/>
      <c r="E14" s="23">
        <v>20</v>
      </c>
      <c r="F14" s="1"/>
    </row>
    <row r="15" spans="1:6" x14ac:dyDescent="0.25">
      <c r="A15" s="23" t="s">
        <v>493</v>
      </c>
      <c r="B15">
        <v>30</v>
      </c>
      <c r="C15" s="1"/>
      <c r="D15" s="1"/>
      <c r="E15" s="23">
        <v>30</v>
      </c>
      <c r="F15" s="1"/>
    </row>
    <row r="16" spans="1:6" x14ac:dyDescent="0.25">
      <c r="A16" s="23" t="s">
        <v>494</v>
      </c>
      <c r="B16">
        <v>39</v>
      </c>
      <c r="C16" s="1"/>
      <c r="D16" s="1">
        <v>14</v>
      </c>
      <c r="E16" s="23">
        <v>53</v>
      </c>
      <c r="F16" s="1"/>
    </row>
    <row r="17" spans="1:6" x14ac:dyDescent="0.25">
      <c r="A17" s="23" t="s">
        <v>495</v>
      </c>
      <c r="B17">
        <v>25</v>
      </c>
      <c r="C17" s="1">
        <v>25</v>
      </c>
      <c r="D17" s="1"/>
      <c r="E17" s="23">
        <v>50</v>
      </c>
      <c r="F17" s="1"/>
    </row>
    <row r="18" spans="1:6" x14ac:dyDescent="0.25">
      <c r="A18" s="23" t="s">
        <v>496</v>
      </c>
      <c r="B18">
        <v>20</v>
      </c>
      <c r="C18" s="1"/>
      <c r="D18" s="1">
        <v>2</v>
      </c>
      <c r="E18" s="23">
        <v>22</v>
      </c>
      <c r="F18" s="1"/>
    </row>
    <row r="19" spans="1:6" x14ac:dyDescent="0.25">
      <c r="A19" s="23" t="s">
        <v>497</v>
      </c>
      <c r="B19">
        <v>31</v>
      </c>
      <c r="C19" s="1"/>
      <c r="D19" s="1"/>
      <c r="E19" s="23">
        <v>31</v>
      </c>
      <c r="F19" s="1"/>
    </row>
    <row r="20" spans="1:6" x14ac:dyDescent="0.25">
      <c r="A20" s="23" t="s">
        <v>498</v>
      </c>
      <c r="B20">
        <v>11</v>
      </c>
      <c r="C20" s="1"/>
      <c r="D20" s="1">
        <v>6</v>
      </c>
      <c r="E20" s="23">
        <v>17</v>
      </c>
      <c r="F20" s="1"/>
    </row>
    <row r="21" spans="1:6" x14ac:dyDescent="0.25">
      <c r="A21" s="23" t="s">
        <v>499</v>
      </c>
      <c r="B21">
        <v>44</v>
      </c>
      <c r="C21" s="1"/>
      <c r="D21" s="1"/>
      <c r="E21" s="23">
        <v>44</v>
      </c>
      <c r="F21" s="1"/>
    </row>
    <row r="22" spans="1:6" x14ac:dyDescent="0.25">
      <c r="A22" s="23" t="s">
        <v>500</v>
      </c>
      <c r="B22">
        <v>33</v>
      </c>
      <c r="C22" s="1"/>
      <c r="D22" s="1">
        <v>1</v>
      </c>
      <c r="E22" s="23">
        <v>34</v>
      </c>
      <c r="F22" s="1"/>
    </row>
    <row r="23" spans="1:6" x14ac:dyDescent="0.25">
      <c r="A23" s="23" t="s">
        <v>501</v>
      </c>
      <c r="B23">
        <v>14</v>
      </c>
      <c r="C23" s="1"/>
      <c r="D23" s="1"/>
      <c r="E23" s="23">
        <v>14</v>
      </c>
      <c r="F23" s="1"/>
    </row>
    <row r="24" spans="1:6" x14ac:dyDescent="0.25">
      <c r="A24" s="23" t="s">
        <v>502</v>
      </c>
      <c r="B24">
        <v>20</v>
      </c>
      <c r="C24" s="1">
        <v>17</v>
      </c>
      <c r="D24" s="1">
        <v>2</v>
      </c>
      <c r="E24" s="23">
        <v>39</v>
      </c>
      <c r="F24" s="1"/>
    </row>
    <row r="25" spans="1:6" x14ac:dyDescent="0.25">
      <c r="A25" s="23" t="s">
        <v>503</v>
      </c>
      <c r="B25">
        <v>23</v>
      </c>
      <c r="C25" s="1"/>
      <c r="D25" s="1">
        <v>1</v>
      </c>
      <c r="E25" s="23">
        <v>24</v>
      </c>
      <c r="F25" s="1"/>
    </row>
    <row r="26" spans="1:6" x14ac:dyDescent="0.25">
      <c r="A26" s="23" t="s">
        <v>504</v>
      </c>
      <c r="C26" s="1"/>
      <c r="D26" s="1"/>
      <c r="E26" s="23"/>
      <c r="F26" s="1"/>
    </row>
    <row r="27" spans="1:6" x14ac:dyDescent="0.25">
      <c r="A27" s="23" t="s">
        <v>505</v>
      </c>
      <c r="B27">
        <v>35</v>
      </c>
      <c r="C27" s="1"/>
      <c r="D27" s="1"/>
      <c r="E27" s="23">
        <v>35</v>
      </c>
      <c r="F27" s="1"/>
    </row>
    <row r="28" spans="1:6" x14ac:dyDescent="0.25">
      <c r="A28" s="23" t="s">
        <v>506</v>
      </c>
      <c r="B28">
        <v>34</v>
      </c>
      <c r="C28" s="1">
        <v>8</v>
      </c>
      <c r="D28" s="1">
        <v>1</v>
      </c>
      <c r="E28" s="23">
        <v>43</v>
      </c>
      <c r="F28" s="1"/>
    </row>
    <row r="29" spans="1:6" x14ac:dyDescent="0.25">
      <c r="A29" s="23" t="s">
        <v>507</v>
      </c>
      <c r="C29" s="1"/>
      <c r="D29" s="1"/>
      <c r="E29" s="23"/>
      <c r="F29" s="1"/>
    </row>
    <row r="30" spans="1:6" x14ac:dyDescent="0.25">
      <c r="A30" s="23" t="s">
        <v>508</v>
      </c>
      <c r="B30">
        <v>30</v>
      </c>
      <c r="C30" s="1"/>
      <c r="D30" s="1">
        <v>5</v>
      </c>
      <c r="E30" s="23">
        <v>35</v>
      </c>
      <c r="F30" s="1"/>
    </row>
    <row r="31" spans="1:6" x14ac:dyDescent="0.25">
      <c r="A31" s="23" t="s">
        <v>509</v>
      </c>
      <c r="B31">
        <v>22</v>
      </c>
      <c r="C31" s="1"/>
      <c r="D31" s="1">
        <v>1</v>
      </c>
      <c r="E31" s="23">
        <v>23</v>
      </c>
      <c r="F31" s="1"/>
    </row>
    <row r="32" spans="1:6" x14ac:dyDescent="0.25">
      <c r="A32" s="23" t="s">
        <v>510</v>
      </c>
      <c r="B32">
        <v>25</v>
      </c>
      <c r="C32" s="1"/>
      <c r="D32" s="1"/>
      <c r="E32" s="23">
        <v>25</v>
      </c>
      <c r="F32" s="1"/>
    </row>
    <row r="33" spans="1:6" x14ac:dyDescent="0.25">
      <c r="A33" s="23" t="s">
        <v>511</v>
      </c>
      <c r="B33">
        <v>26</v>
      </c>
      <c r="C33" s="1"/>
      <c r="D33" s="1"/>
      <c r="E33" s="23">
        <v>26</v>
      </c>
      <c r="F33" s="1"/>
    </row>
    <row r="34" spans="1:6" x14ac:dyDescent="0.25">
      <c r="A34" s="23" t="s">
        <v>512</v>
      </c>
      <c r="B34">
        <v>34</v>
      </c>
      <c r="C34" s="1"/>
      <c r="D34" s="1"/>
      <c r="E34" s="23">
        <v>34</v>
      </c>
      <c r="F34" s="1"/>
    </row>
    <row r="35" spans="1:6" x14ac:dyDescent="0.25">
      <c r="A35" s="23" t="s">
        <v>513</v>
      </c>
      <c r="B35">
        <v>26</v>
      </c>
      <c r="C35" s="1"/>
      <c r="D35" s="1">
        <v>2</v>
      </c>
      <c r="E35" s="23">
        <v>28</v>
      </c>
      <c r="F35" s="1"/>
    </row>
    <row r="36" spans="1:6" x14ac:dyDescent="0.25">
      <c r="A36" s="23" t="s">
        <v>514</v>
      </c>
      <c r="C36" s="1"/>
      <c r="D36" s="1"/>
      <c r="E36" s="23"/>
      <c r="F36" s="1"/>
    </row>
    <row r="37" spans="1:6" x14ac:dyDescent="0.25">
      <c r="A37" s="23" t="s">
        <v>515</v>
      </c>
      <c r="B37">
        <v>29</v>
      </c>
      <c r="C37" s="1"/>
      <c r="D37" s="1"/>
      <c r="E37" s="23">
        <v>29</v>
      </c>
      <c r="F37" s="1"/>
    </row>
    <row r="38" spans="1:6" x14ac:dyDescent="0.25">
      <c r="A38" s="23" t="s">
        <v>516</v>
      </c>
      <c r="B38">
        <v>30</v>
      </c>
      <c r="C38" s="1"/>
      <c r="D38" s="1">
        <v>1</v>
      </c>
      <c r="E38" s="23">
        <v>30</v>
      </c>
      <c r="F38" s="1"/>
    </row>
    <row r="39" spans="1:6" x14ac:dyDescent="0.25">
      <c r="A39" s="23" t="s">
        <v>517</v>
      </c>
      <c r="B39">
        <v>29</v>
      </c>
      <c r="C39" s="1"/>
      <c r="D39" s="1"/>
      <c r="E39" s="23">
        <v>29</v>
      </c>
      <c r="F39" s="1"/>
    </row>
    <row r="40" spans="1:6" x14ac:dyDescent="0.25">
      <c r="A40" s="23" t="s">
        <v>518</v>
      </c>
      <c r="B40">
        <v>27</v>
      </c>
      <c r="C40" s="1"/>
      <c r="D40" s="1">
        <v>1</v>
      </c>
      <c r="E40" s="23">
        <v>28</v>
      </c>
      <c r="F40" s="1"/>
    </row>
    <row r="41" spans="1:6" x14ac:dyDescent="0.25">
      <c r="A41" s="23" t="s">
        <v>519</v>
      </c>
      <c r="B41">
        <v>21</v>
      </c>
      <c r="C41" s="1">
        <v>26</v>
      </c>
      <c r="D41" s="1"/>
      <c r="E41" s="23">
        <v>47</v>
      </c>
      <c r="F41" s="1"/>
    </row>
    <row r="42" spans="1:6" x14ac:dyDescent="0.25">
      <c r="A42" s="23" t="s">
        <v>520</v>
      </c>
      <c r="B42">
        <v>28</v>
      </c>
      <c r="C42" s="1"/>
      <c r="D42" s="1"/>
      <c r="E42" s="23">
        <v>28</v>
      </c>
      <c r="F42" s="1"/>
    </row>
    <row r="43" spans="1:6" x14ac:dyDescent="0.25">
      <c r="A43" s="23" t="s">
        <v>521</v>
      </c>
      <c r="B43">
        <v>32</v>
      </c>
      <c r="C43" s="1">
        <v>16</v>
      </c>
      <c r="D43" s="1"/>
      <c r="E43" s="23">
        <v>48</v>
      </c>
      <c r="F43" s="1"/>
    </row>
    <row r="44" spans="1:6" x14ac:dyDescent="0.25">
      <c r="A44" s="23" t="s">
        <v>522</v>
      </c>
      <c r="B44">
        <v>26</v>
      </c>
      <c r="C44" s="1"/>
      <c r="D44" s="1"/>
      <c r="E44" s="23">
        <v>26</v>
      </c>
      <c r="F44" s="1"/>
    </row>
    <row r="45" spans="1:6" x14ac:dyDescent="0.25">
      <c r="A45" s="23" t="s">
        <v>523</v>
      </c>
      <c r="B45">
        <v>17</v>
      </c>
      <c r="C45" s="1">
        <v>18</v>
      </c>
      <c r="D45" s="1">
        <v>1</v>
      </c>
      <c r="E45" s="23">
        <v>36</v>
      </c>
      <c r="F45" s="1"/>
    </row>
    <row r="46" spans="1:6" x14ac:dyDescent="0.25">
      <c r="A46" s="23" t="s">
        <v>524</v>
      </c>
      <c r="B46">
        <v>32</v>
      </c>
      <c r="C46" s="1"/>
      <c r="D46" s="1"/>
      <c r="E46" s="23">
        <v>32</v>
      </c>
      <c r="F46" s="1"/>
    </row>
    <row r="47" spans="1:6" x14ac:dyDescent="0.25">
      <c r="A47" s="23" t="s">
        <v>525</v>
      </c>
      <c r="B47">
        <v>16</v>
      </c>
      <c r="C47" s="1"/>
      <c r="D47" s="1"/>
      <c r="E47" s="23">
        <v>16</v>
      </c>
      <c r="F47" s="1"/>
    </row>
    <row r="48" spans="1:6" x14ac:dyDescent="0.25">
      <c r="A48" s="23" t="s">
        <v>526</v>
      </c>
      <c r="B48">
        <v>40</v>
      </c>
      <c r="C48" s="1">
        <v>8</v>
      </c>
      <c r="D48" s="1"/>
      <c r="E48" s="23">
        <v>48</v>
      </c>
      <c r="F48" s="1"/>
    </row>
    <row r="49" spans="1:6" x14ac:dyDescent="0.25">
      <c r="A49" s="23" t="s">
        <v>527</v>
      </c>
      <c r="B49">
        <v>21</v>
      </c>
      <c r="C49" s="1"/>
      <c r="D49" s="1">
        <v>1</v>
      </c>
      <c r="E49" s="23">
        <v>22</v>
      </c>
      <c r="F49" s="1"/>
    </row>
    <row r="50" spans="1:6" x14ac:dyDescent="0.25">
      <c r="A50" s="23" t="s">
        <v>528</v>
      </c>
      <c r="B50">
        <v>35</v>
      </c>
      <c r="C50" s="1"/>
      <c r="D50" s="1">
        <v>6</v>
      </c>
      <c r="E50" s="23">
        <v>41</v>
      </c>
      <c r="F50" s="1"/>
    </row>
    <row r="51" spans="1:6" x14ac:dyDescent="0.25">
      <c r="A51" s="23" t="s">
        <v>529</v>
      </c>
      <c r="B51">
        <v>24</v>
      </c>
      <c r="C51" s="1">
        <v>16</v>
      </c>
      <c r="D51" s="1"/>
      <c r="E51" s="23">
        <v>40</v>
      </c>
      <c r="F51" s="1"/>
    </row>
    <row r="52" spans="1:6" x14ac:dyDescent="0.25">
      <c r="A52" s="23" t="s">
        <v>530</v>
      </c>
      <c r="B52">
        <v>20</v>
      </c>
      <c r="C52" s="1"/>
      <c r="D52" s="1">
        <v>1</v>
      </c>
      <c r="E52" s="23">
        <v>21</v>
      </c>
      <c r="F52" s="1"/>
    </row>
    <row r="53" spans="1:6" x14ac:dyDescent="0.25">
      <c r="A53" s="23" t="s">
        <v>531</v>
      </c>
      <c r="B53">
        <v>42</v>
      </c>
      <c r="C53" s="1"/>
      <c r="D53" s="1"/>
      <c r="E53" s="23">
        <v>42</v>
      </c>
      <c r="F53" s="1"/>
    </row>
    <row r="54" spans="1:6" x14ac:dyDescent="0.25">
      <c r="A54" s="23" t="s">
        <v>532</v>
      </c>
      <c r="B54">
        <v>29</v>
      </c>
      <c r="C54" s="1"/>
      <c r="D54" s="1"/>
      <c r="E54" s="23">
        <v>29</v>
      </c>
      <c r="F54" s="1"/>
    </row>
    <row r="55" spans="1:6" x14ac:dyDescent="0.25">
      <c r="A55" s="126" t="s">
        <v>654</v>
      </c>
      <c r="B55">
        <v>51</v>
      </c>
      <c r="C55" s="1"/>
      <c r="D55" s="1">
        <v>1</v>
      </c>
      <c r="E55" s="23">
        <v>52</v>
      </c>
      <c r="F55" s="1"/>
    </row>
    <row r="56" spans="1:6" x14ac:dyDescent="0.25">
      <c r="A56" s="23" t="s">
        <v>533</v>
      </c>
      <c r="B56">
        <v>19</v>
      </c>
      <c r="C56" s="1"/>
      <c r="D56" s="1"/>
      <c r="E56" s="23">
        <v>19</v>
      </c>
      <c r="F56" s="1"/>
    </row>
    <row r="57" spans="1:6" x14ac:dyDescent="0.25">
      <c r="A57" s="23" t="s">
        <v>534</v>
      </c>
      <c r="B57">
        <v>32</v>
      </c>
      <c r="C57" s="1"/>
      <c r="D57" s="1"/>
      <c r="E57" s="23">
        <v>32</v>
      </c>
      <c r="F57" s="1"/>
    </row>
    <row r="58" spans="1:6" x14ac:dyDescent="0.25">
      <c r="A58" s="23" t="s">
        <v>535</v>
      </c>
      <c r="B58">
        <v>22</v>
      </c>
      <c r="C58" s="1"/>
      <c r="D58" s="1"/>
      <c r="E58" s="23">
        <v>22</v>
      </c>
      <c r="F58" s="1"/>
    </row>
    <row r="59" spans="1:6" x14ac:dyDescent="0.25">
      <c r="A59" s="23" t="s">
        <v>536</v>
      </c>
      <c r="B59">
        <v>29</v>
      </c>
      <c r="C59" s="1"/>
      <c r="D59" s="1">
        <v>1</v>
      </c>
      <c r="E59" s="23">
        <v>30</v>
      </c>
      <c r="F59" s="1"/>
    </row>
    <row r="60" spans="1:6" x14ac:dyDescent="0.25">
      <c r="A60" s="23" t="s">
        <v>537</v>
      </c>
      <c r="B60">
        <v>30</v>
      </c>
      <c r="C60" s="1"/>
      <c r="D60" s="1"/>
      <c r="E60" s="23">
        <v>30</v>
      </c>
      <c r="F60" s="1"/>
    </row>
    <row r="61" spans="1:6" x14ac:dyDescent="0.25">
      <c r="A61" s="23" t="s">
        <v>538</v>
      </c>
      <c r="B61">
        <v>27</v>
      </c>
      <c r="C61" s="1"/>
      <c r="D61" s="1"/>
      <c r="E61" s="23">
        <v>27</v>
      </c>
      <c r="F61" s="1"/>
    </row>
    <row r="62" spans="1:6" ht="15.75" thickBot="1" x14ac:dyDescent="0.3">
      <c r="A62" s="39" t="s">
        <v>539</v>
      </c>
      <c r="B62" s="70">
        <v>31</v>
      </c>
      <c r="C62" s="30"/>
      <c r="D62" s="30">
        <v>2</v>
      </c>
      <c r="E62" s="39">
        <v>33</v>
      </c>
      <c r="F62" s="1"/>
    </row>
    <row r="63" spans="1:6" ht="15.75" thickTop="1" x14ac:dyDescent="0.25"/>
    <row r="75" spans="1:8" x14ac:dyDescent="0.25">
      <c r="A75" s="313" t="s">
        <v>369</v>
      </c>
      <c r="B75" s="313"/>
      <c r="C75" s="313"/>
      <c r="D75" s="313"/>
      <c r="E75" s="313"/>
      <c r="F75" s="313"/>
      <c r="G75" s="313"/>
      <c r="H75" s="313"/>
    </row>
  </sheetData>
  <sheetProtection sheet="1" objects="1" scenarios="1"/>
  <mergeCells count="1">
    <mergeCell ref="A75:H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75"/>
  <sheetViews>
    <sheetView zoomScaleNormal="100" workbookViewId="0"/>
  </sheetViews>
  <sheetFormatPr baseColWidth="10" defaultRowHeight="15" x14ac:dyDescent="0.25"/>
  <cols>
    <col min="1" max="1" width="30.5703125" customWidth="1"/>
    <col min="2" max="2" width="15.7109375" customWidth="1"/>
    <col min="3" max="3" width="16.7109375" customWidth="1"/>
    <col min="4" max="4" width="13.85546875" customWidth="1"/>
    <col min="5" max="5" width="12.42578125" customWidth="1"/>
  </cols>
  <sheetData>
    <row r="1" spans="1:6" ht="18.75" x14ac:dyDescent="0.3">
      <c r="A1" s="11" t="s">
        <v>79</v>
      </c>
      <c r="B1" s="11"/>
      <c r="C1" s="11"/>
    </row>
    <row r="2" spans="1:6" ht="15.75" x14ac:dyDescent="0.25">
      <c r="A2" s="14" t="s">
        <v>107</v>
      </c>
      <c r="B2" s="14"/>
      <c r="C2" s="14"/>
      <c r="D2" s="27"/>
      <c r="E2" s="20"/>
    </row>
    <row r="3" spans="1:6" ht="15.75" thickBot="1" x14ac:dyDescent="0.3">
      <c r="A3" s="70"/>
      <c r="B3" s="70"/>
      <c r="C3" s="70"/>
      <c r="D3" s="70"/>
      <c r="E3" s="70"/>
    </row>
    <row r="4" spans="1:6" ht="22.5" thickTop="1" thickBot="1" x14ac:dyDescent="0.4">
      <c r="A4" s="129" t="s">
        <v>1</v>
      </c>
      <c r="B4" s="108" t="s">
        <v>109</v>
      </c>
      <c r="C4" s="108" t="s">
        <v>110</v>
      </c>
      <c r="D4" s="108" t="s">
        <v>111</v>
      </c>
      <c r="E4" s="191" t="s">
        <v>64</v>
      </c>
      <c r="F4" s="1"/>
    </row>
    <row r="5" spans="1:6" ht="13.9" customHeight="1" thickTop="1" x14ac:dyDescent="0.35">
      <c r="A5" s="2"/>
      <c r="B5" s="152"/>
      <c r="C5" s="152"/>
      <c r="D5" s="3"/>
      <c r="E5" s="194"/>
      <c r="F5" s="1"/>
    </row>
    <row r="6" spans="1:6" x14ac:dyDescent="0.25">
      <c r="A6" s="229" t="s">
        <v>484</v>
      </c>
      <c r="B6" s="240">
        <v>20</v>
      </c>
      <c r="C6" s="274"/>
      <c r="D6" s="274">
        <v>2</v>
      </c>
      <c r="E6" s="229">
        <v>22</v>
      </c>
      <c r="F6" s="1"/>
    </row>
    <row r="7" spans="1:6" x14ac:dyDescent="0.25">
      <c r="A7" s="23" t="s">
        <v>485</v>
      </c>
      <c r="B7">
        <v>26</v>
      </c>
      <c r="C7" s="1"/>
      <c r="D7" s="1"/>
      <c r="E7" s="23">
        <v>26</v>
      </c>
      <c r="F7" s="1"/>
    </row>
    <row r="8" spans="1:6" x14ac:dyDescent="0.25">
      <c r="A8" s="23" t="s">
        <v>486</v>
      </c>
      <c r="B8">
        <v>8</v>
      </c>
      <c r="C8" s="1">
        <v>11</v>
      </c>
      <c r="D8" s="1">
        <v>1</v>
      </c>
      <c r="E8" s="23">
        <v>20</v>
      </c>
      <c r="F8" s="1"/>
    </row>
    <row r="9" spans="1:6" x14ac:dyDescent="0.25">
      <c r="A9" s="23" t="s">
        <v>487</v>
      </c>
      <c r="B9">
        <v>14</v>
      </c>
      <c r="C9" s="1">
        <v>1</v>
      </c>
      <c r="D9" s="1">
        <v>1</v>
      </c>
      <c r="E9" s="23">
        <v>16</v>
      </c>
      <c r="F9" s="1"/>
    </row>
    <row r="10" spans="1:6" x14ac:dyDescent="0.25">
      <c r="A10" s="23" t="s">
        <v>488</v>
      </c>
      <c r="B10">
        <v>11</v>
      </c>
      <c r="C10" s="1"/>
      <c r="D10" s="1"/>
      <c r="E10" s="23">
        <v>11</v>
      </c>
      <c r="F10" s="1"/>
    </row>
    <row r="11" spans="1:6" x14ac:dyDescent="0.25">
      <c r="A11" s="23" t="s">
        <v>489</v>
      </c>
      <c r="B11">
        <v>6</v>
      </c>
      <c r="C11" s="1"/>
      <c r="D11" s="1"/>
      <c r="E11" s="23">
        <v>6</v>
      </c>
      <c r="F11" s="1"/>
    </row>
    <row r="12" spans="1:6" x14ac:dyDescent="0.25">
      <c r="A12" s="23" t="s">
        <v>490</v>
      </c>
      <c r="B12">
        <v>11</v>
      </c>
      <c r="C12" s="1"/>
      <c r="D12" s="1">
        <v>1</v>
      </c>
      <c r="E12" s="23">
        <v>12</v>
      </c>
      <c r="F12" s="1"/>
    </row>
    <row r="13" spans="1:6" x14ac:dyDescent="0.25">
      <c r="A13" s="23" t="s">
        <v>491</v>
      </c>
      <c r="B13">
        <v>9</v>
      </c>
      <c r="C13" s="1"/>
      <c r="D13" s="1">
        <v>1</v>
      </c>
      <c r="E13" s="23">
        <v>9</v>
      </c>
      <c r="F13" s="1"/>
    </row>
    <row r="14" spans="1:6" x14ac:dyDescent="0.25">
      <c r="A14" s="23" t="s">
        <v>492</v>
      </c>
      <c r="B14">
        <v>5</v>
      </c>
      <c r="C14" s="1">
        <v>2</v>
      </c>
      <c r="D14" s="1"/>
      <c r="E14" s="23">
        <v>7</v>
      </c>
      <c r="F14" s="1"/>
    </row>
    <row r="15" spans="1:6" x14ac:dyDescent="0.25">
      <c r="A15" s="23" t="s">
        <v>493</v>
      </c>
      <c r="B15">
        <v>30</v>
      </c>
      <c r="C15" s="1"/>
      <c r="D15" s="1"/>
      <c r="E15" s="23">
        <v>30</v>
      </c>
      <c r="F15" s="1"/>
    </row>
    <row r="16" spans="1:6" x14ac:dyDescent="0.25">
      <c r="A16" s="23" t="s">
        <v>494</v>
      </c>
      <c r="B16">
        <v>19</v>
      </c>
      <c r="C16" s="1"/>
      <c r="D16" s="1">
        <v>14</v>
      </c>
      <c r="E16" s="23">
        <v>33</v>
      </c>
      <c r="F16" s="1"/>
    </row>
    <row r="17" spans="1:6" x14ac:dyDescent="0.25">
      <c r="A17" s="23" t="s">
        <v>495</v>
      </c>
      <c r="B17">
        <v>7</v>
      </c>
      <c r="C17" s="1">
        <v>17</v>
      </c>
      <c r="D17" s="1"/>
      <c r="E17" s="23">
        <v>24</v>
      </c>
      <c r="F17" s="1"/>
    </row>
    <row r="18" spans="1:6" x14ac:dyDescent="0.25">
      <c r="A18" s="23" t="s">
        <v>496</v>
      </c>
      <c r="B18">
        <v>10</v>
      </c>
      <c r="C18" s="1"/>
      <c r="D18" s="1">
        <v>1</v>
      </c>
      <c r="E18" s="23">
        <v>11</v>
      </c>
      <c r="F18" s="1"/>
    </row>
    <row r="19" spans="1:6" x14ac:dyDescent="0.25">
      <c r="A19" s="23" t="s">
        <v>497</v>
      </c>
      <c r="B19">
        <v>25</v>
      </c>
      <c r="C19" s="1"/>
      <c r="D19" s="1"/>
      <c r="E19" s="23">
        <v>25</v>
      </c>
      <c r="F19" s="1"/>
    </row>
    <row r="20" spans="1:6" x14ac:dyDescent="0.25">
      <c r="A20" s="23" t="s">
        <v>498</v>
      </c>
      <c r="B20">
        <v>6</v>
      </c>
      <c r="C20" s="1"/>
      <c r="D20" s="1">
        <v>6</v>
      </c>
      <c r="E20" s="23">
        <v>12</v>
      </c>
      <c r="F20" s="1"/>
    </row>
    <row r="21" spans="1:6" x14ac:dyDescent="0.25">
      <c r="A21" s="23" t="s">
        <v>499</v>
      </c>
      <c r="B21">
        <v>29</v>
      </c>
      <c r="C21" s="1"/>
      <c r="D21" s="1"/>
      <c r="E21" s="23">
        <v>29</v>
      </c>
      <c r="F21" s="1"/>
    </row>
    <row r="22" spans="1:6" x14ac:dyDescent="0.25">
      <c r="A22" s="23" t="s">
        <v>500</v>
      </c>
      <c r="B22">
        <v>20</v>
      </c>
      <c r="C22" s="1"/>
      <c r="D22" s="1"/>
      <c r="E22" s="23">
        <v>20</v>
      </c>
      <c r="F22" s="1"/>
    </row>
    <row r="23" spans="1:6" x14ac:dyDescent="0.25">
      <c r="A23" s="23" t="s">
        <v>501</v>
      </c>
      <c r="B23">
        <v>14</v>
      </c>
      <c r="C23" s="1"/>
      <c r="D23" s="1"/>
      <c r="E23" s="23">
        <v>14</v>
      </c>
      <c r="F23" s="1"/>
    </row>
    <row r="24" spans="1:6" x14ac:dyDescent="0.25">
      <c r="A24" s="23" t="s">
        <v>502</v>
      </c>
      <c r="B24">
        <v>8</v>
      </c>
      <c r="C24" s="1">
        <v>9</v>
      </c>
      <c r="D24" s="1">
        <v>1</v>
      </c>
      <c r="E24" s="23">
        <v>18</v>
      </c>
      <c r="F24" s="1"/>
    </row>
    <row r="25" spans="1:6" x14ac:dyDescent="0.25">
      <c r="A25" s="23" t="s">
        <v>503</v>
      </c>
      <c r="B25">
        <v>12</v>
      </c>
      <c r="C25" s="1"/>
      <c r="D25" s="1">
        <v>1</v>
      </c>
      <c r="E25" s="23">
        <v>13</v>
      </c>
      <c r="F25" s="1"/>
    </row>
    <row r="26" spans="1:6" x14ac:dyDescent="0.25">
      <c r="A26" s="23" t="s">
        <v>504</v>
      </c>
      <c r="C26" s="1"/>
      <c r="D26" s="1"/>
      <c r="E26" s="23"/>
      <c r="F26" s="1"/>
    </row>
    <row r="27" spans="1:6" x14ac:dyDescent="0.25">
      <c r="A27" s="23" t="s">
        <v>505</v>
      </c>
      <c r="B27">
        <v>12</v>
      </c>
      <c r="C27" s="1"/>
      <c r="D27" s="1"/>
      <c r="E27" s="23">
        <v>12</v>
      </c>
      <c r="F27" s="1"/>
    </row>
    <row r="28" spans="1:6" x14ac:dyDescent="0.25">
      <c r="A28" s="23" t="s">
        <v>506</v>
      </c>
      <c r="B28">
        <v>10</v>
      </c>
      <c r="C28" s="1">
        <v>6</v>
      </c>
      <c r="D28" s="1">
        <v>1</v>
      </c>
      <c r="E28" s="23">
        <v>17</v>
      </c>
      <c r="F28" s="1"/>
    </row>
    <row r="29" spans="1:6" x14ac:dyDescent="0.25">
      <c r="A29" s="23" t="s">
        <v>507</v>
      </c>
      <c r="C29" s="1"/>
      <c r="D29" s="1"/>
      <c r="E29" s="23"/>
      <c r="F29" s="1"/>
    </row>
    <row r="30" spans="1:6" x14ac:dyDescent="0.25">
      <c r="A30" s="23" t="s">
        <v>508</v>
      </c>
      <c r="B30">
        <v>7</v>
      </c>
      <c r="C30" s="1"/>
      <c r="D30" s="1">
        <v>5</v>
      </c>
      <c r="E30" s="23">
        <v>12</v>
      </c>
      <c r="F30" s="1"/>
    </row>
    <row r="31" spans="1:6" x14ac:dyDescent="0.25">
      <c r="A31" s="23" t="s">
        <v>509</v>
      </c>
      <c r="B31">
        <v>21</v>
      </c>
      <c r="C31" s="1"/>
      <c r="D31" s="1">
        <v>1</v>
      </c>
      <c r="E31" s="23">
        <v>22</v>
      </c>
      <c r="F31" s="1"/>
    </row>
    <row r="32" spans="1:6" x14ac:dyDescent="0.25">
      <c r="A32" s="23" t="s">
        <v>510</v>
      </c>
      <c r="B32">
        <v>44</v>
      </c>
      <c r="C32" s="1"/>
      <c r="D32" s="1"/>
      <c r="E32" s="23">
        <v>44</v>
      </c>
      <c r="F32" s="1"/>
    </row>
    <row r="33" spans="1:6" x14ac:dyDescent="0.25">
      <c r="A33" s="23" t="s">
        <v>511</v>
      </c>
      <c r="B33">
        <v>10</v>
      </c>
      <c r="C33" s="1"/>
      <c r="D33" s="1"/>
      <c r="E33" s="23">
        <v>10</v>
      </c>
      <c r="F33" s="1"/>
    </row>
    <row r="34" spans="1:6" x14ac:dyDescent="0.25">
      <c r="A34" s="23" t="s">
        <v>512</v>
      </c>
      <c r="B34">
        <v>12</v>
      </c>
      <c r="C34" s="1"/>
      <c r="D34" s="1"/>
      <c r="E34" s="23">
        <v>12</v>
      </c>
      <c r="F34" s="1"/>
    </row>
    <row r="35" spans="1:6" x14ac:dyDescent="0.25">
      <c r="A35" s="23" t="s">
        <v>513</v>
      </c>
      <c r="B35">
        <v>7</v>
      </c>
      <c r="C35" s="1"/>
      <c r="D35" s="1">
        <v>1</v>
      </c>
      <c r="E35" s="23">
        <v>8</v>
      </c>
      <c r="F35" s="1"/>
    </row>
    <row r="36" spans="1:6" x14ac:dyDescent="0.25">
      <c r="A36" s="23" t="s">
        <v>514</v>
      </c>
      <c r="B36">
        <v>21</v>
      </c>
      <c r="C36" s="1"/>
      <c r="D36" s="1">
        <v>2</v>
      </c>
      <c r="E36" s="23">
        <v>23</v>
      </c>
      <c r="F36" s="1"/>
    </row>
    <row r="37" spans="1:6" x14ac:dyDescent="0.25">
      <c r="A37" s="23" t="s">
        <v>515</v>
      </c>
      <c r="B37">
        <v>22</v>
      </c>
      <c r="C37" s="1"/>
      <c r="D37" s="1"/>
      <c r="E37" s="23">
        <v>22</v>
      </c>
      <c r="F37" s="1"/>
    </row>
    <row r="38" spans="1:6" x14ac:dyDescent="0.25">
      <c r="A38" s="23" t="s">
        <v>516</v>
      </c>
      <c r="B38">
        <v>10</v>
      </c>
      <c r="C38" s="1"/>
      <c r="D38" s="1"/>
      <c r="E38" s="23">
        <v>10</v>
      </c>
      <c r="F38" s="1"/>
    </row>
    <row r="39" spans="1:6" x14ac:dyDescent="0.25">
      <c r="A39" s="23" t="s">
        <v>517</v>
      </c>
      <c r="B39">
        <v>16</v>
      </c>
      <c r="C39" s="1"/>
      <c r="D39" s="1"/>
      <c r="E39" s="23">
        <v>16</v>
      </c>
      <c r="F39" s="1"/>
    </row>
    <row r="40" spans="1:6" x14ac:dyDescent="0.25">
      <c r="A40" s="23" t="s">
        <v>518</v>
      </c>
      <c r="B40">
        <v>20</v>
      </c>
      <c r="C40" s="1"/>
      <c r="D40" s="1"/>
      <c r="E40" s="23">
        <v>20</v>
      </c>
      <c r="F40" s="1"/>
    </row>
    <row r="41" spans="1:6" x14ac:dyDescent="0.25">
      <c r="A41" s="23" t="s">
        <v>519</v>
      </c>
      <c r="C41" s="1"/>
      <c r="D41" s="1"/>
      <c r="E41" s="23"/>
      <c r="F41" s="1"/>
    </row>
    <row r="42" spans="1:6" x14ac:dyDescent="0.25">
      <c r="A42" s="23" t="s">
        <v>520</v>
      </c>
      <c r="B42">
        <v>5</v>
      </c>
      <c r="C42" s="1"/>
      <c r="D42" s="1"/>
      <c r="E42" s="23">
        <v>5</v>
      </c>
      <c r="F42" s="1"/>
    </row>
    <row r="43" spans="1:6" x14ac:dyDescent="0.25">
      <c r="A43" s="23" t="s">
        <v>521</v>
      </c>
      <c r="B43">
        <v>13</v>
      </c>
      <c r="C43" s="1">
        <v>11</v>
      </c>
      <c r="D43" s="1"/>
      <c r="E43" s="23">
        <v>24</v>
      </c>
      <c r="F43" s="1"/>
    </row>
    <row r="44" spans="1:6" x14ac:dyDescent="0.25">
      <c r="A44" s="23" t="s">
        <v>522</v>
      </c>
      <c r="B44">
        <v>18</v>
      </c>
      <c r="C44" s="1"/>
      <c r="D44" s="1"/>
      <c r="E44" s="23">
        <v>18</v>
      </c>
      <c r="F44" s="1"/>
    </row>
    <row r="45" spans="1:6" x14ac:dyDescent="0.25">
      <c r="A45" s="23" t="s">
        <v>523</v>
      </c>
      <c r="B45">
        <v>6</v>
      </c>
      <c r="C45" s="1">
        <v>12</v>
      </c>
      <c r="D45" s="1">
        <v>1</v>
      </c>
      <c r="E45" s="23">
        <v>19</v>
      </c>
      <c r="F45" s="1"/>
    </row>
    <row r="46" spans="1:6" x14ac:dyDescent="0.25">
      <c r="A46" s="23" t="s">
        <v>524</v>
      </c>
      <c r="B46">
        <v>19</v>
      </c>
      <c r="C46" s="1"/>
      <c r="D46" s="1"/>
      <c r="E46" s="23">
        <v>19</v>
      </c>
      <c r="F46" s="1"/>
    </row>
    <row r="47" spans="1:6" x14ac:dyDescent="0.25">
      <c r="A47" s="23" t="s">
        <v>525</v>
      </c>
      <c r="B47">
        <v>7</v>
      </c>
      <c r="C47" s="1"/>
      <c r="D47" s="1"/>
      <c r="E47" s="23">
        <v>7</v>
      </c>
      <c r="F47" s="1"/>
    </row>
    <row r="48" spans="1:6" x14ac:dyDescent="0.25">
      <c r="A48" s="23" t="s">
        <v>526</v>
      </c>
      <c r="B48">
        <v>14</v>
      </c>
      <c r="C48" s="1">
        <v>2</v>
      </c>
      <c r="D48" s="1"/>
      <c r="E48" s="23">
        <v>16</v>
      </c>
      <c r="F48" s="1"/>
    </row>
    <row r="49" spans="1:6" x14ac:dyDescent="0.25">
      <c r="A49" s="23" t="s">
        <v>527</v>
      </c>
      <c r="B49">
        <v>11</v>
      </c>
      <c r="C49" s="1"/>
      <c r="D49" s="1"/>
      <c r="E49" s="23">
        <v>11</v>
      </c>
      <c r="F49" s="1"/>
    </row>
    <row r="50" spans="1:6" x14ac:dyDescent="0.25">
      <c r="A50" s="23" t="s">
        <v>528</v>
      </c>
      <c r="B50">
        <v>11</v>
      </c>
      <c r="C50" s="1"/>
      <c r="D50" s="1">
        <v>6</v>
      </c>
      <c r="E50" s="23">
        <v>17</v>
      </c>
      <c r="F50" s="1"/>
    </row>
    <row r="51" spans="1:6" x14ac:dyDescent="0.25">
      <c r="A51" s="23" t="s">
        <v>529</v>
      </c>
      <c r="B51">
        <v>18</v>
      </c>
      <c r="C51" s="1">
        <v>11</v>
      </c>
      <c r="D51" s="1"/>
      <c r="E51" s="23">
        <v>29</v>
      </c>
      <c r="F51" s="1"/>
    </row>
    <row r="52" spans="1:6" x14ac:dyDescent="0.25">
      <c r="A52" s="23" t="s">
        <v>530</v>
      </c>
      <c r="B52">
        <v>8</v>
      </c>
      <c r="C52" s="1"/>
      <c r="D52" s="1"/>
      <c r="E52" s="23">
        <v>8</v>
      </c>
      <c r="F52" s="1"/>
    </row>
    <row r="53" spans="1:6" x14ac:dyDescent="0.25">
      <c r="A53" s="23" t="s">
        <v>531</v>
      </c>
      <c r="B53">
        <v>21</v>
      </c>
      <c r="C53" s="1"/>
      <c r="D53" s="1"/>
      <c r="E53" s="23">
        <v>21</v>
      </c>
      <c r="F53" s="1"/>
    </row>
    <row r="54" spans="1:6" x14ac:dyDescent="0.25">
      <c r="A54" s="23" t="s">
        <v>532</v>
      </c>
      <c r="B54">
        <v>20</v>
      </c>
      <c r="C54" s="1"/>
      <c r="D54" s="1"/>
      <c r="E54" s="23">
        <v>20</v>
      </c>
      <c r="F54" s="1"/>
    </row>
    <row r="55" spans="1:6" x14ac:dyDescent="0.25">
      <c r="A55" s="126" t="s">
        <v>654</v>
      </c>
      <c r="B55">
        <v>17</v>
      </c>
      <c r="C55" s="1"/>
      <c r="D55" s="1">
        <v>1</v>
      </c>
      <c r="E55" s="23">
        <v>18</v>
      </c>
      <c r="F55" s="1"/>
    </row>
    <row r="56" spans="1:6" x14ac:dyDescent="0.25">
      <c r="A56" s="23" t="s">
        <v>533</v>
      </c>
      <c r="B56">
        <v>9</v>
      </c>
      <c r="C56" s="1"/>
      <c r="D56" s="1"/>
      <c r="E56" s="23">
        <v>9</v>
      </c>
      <c r="F56" s="1"/>
    </row>
    <row r="57" spans="1:6" x14ac:dyDescent="0.25">
      <c r="A57" s="23" t="s">
        <v>534</v>
      </c>
      <c r="B57">
        <v>12</v>
      </c>
      <c r="C57" s="1"/>
      <c r="D57" s="1"/>
      <c r="E57" s="23">
        <v>12</v>
      </c>
      <c r="F57" s="1"/>
    </row>
    <row r="58" spans="1:6" x14ac:dyDescent="0.25">
      <c r="A58" s="23" t="s">
        <v>535</v>
      </c>
      <c r="B58">
        <v>7</v>
      </c>
      <c r="C58" s="1"/>
      <c r="D58" s="1"/>
      <c r="E58" s="23">
        <v>7</v>
      </c>
      <c r="F58" s="1"/>
    </row>
    <row r="59" spans="1:6" x14ac:dyDescent="0.25">
      <c r="A59" s="23" t="s">
        <v>536</v>
      </c>
      <c r="B59">
        <v>9</v>
      </c>
      <c r="C59" s="1"/>
      <c r="D59" s="1">
        <v>1</v>
      </c>
      <c r="E59" s="23">
        <v>10</v>
      </c>
      <c r="F59" s="1"/>
    </row>
    <row r="60" spans="1:6" x14ac:dyDescent="0.25">
      <c r="A60" s="23" t="s">
        <v>537</v>
      </c>
      <c r="B60">
        <v>14</v>
      </c>
      <c r="C60" s="1"/>
      <c r="D60" s="1"/>
      <c r="E60" s="23">
        <v>14</v>
      </c>
      <c r="F60" s="1"/>
    </row>
    <row r="61" spans="1:6" x14ac:dyDescent="0.25">
      <c r="A61" s="23" t="s">
        <v>538</v>
      </c>
      <c r="B61">
        <v>12</v>
      </c>
      <c r="C61" s="1"/>
      <c r="D61" s="1"/>
      <c r="E61" s="23">
        <v>12</v>
      </c>
      <c r="F61" s="1"/>
    </row>
    <row r="62" spans="1:6" ht="15.75" thickBot="1" x14ac:dyDescent="0.3">
      <c r="A62" s="39" t="s">
        <v>539</v>
      </c>
      <c r="B62" s="30">
        <v>11</v>
      </c>
      <c r="C62" s="30"/>
      <c r="D62" s="30">
        <v>2</v>
      </c>
      <c r="E62" s="39">
        <v>13</v>
      </c>
      <c r="F62" s="1"/>
    </row>
    <row r="63" spans="1:6" ht="15.75" thickTop="1" x14ac:dyDescent="0.25"/>
    <row r="75" spans="1:7" x14ac:dyDescent="0.25">
      <c r="A75" s="313" t="s">
        <v>371</v>
      </c>
      <c r="B75" s="313"/>
      <c r="C75" s="313"/>
      <c r="D75" s="313"/>
      <c r="E75" s="313"/>
      <c r="F75" s="313"/>
      <c r="G75" s="313"/>
    </row>
  </sheetData>
  <sheetProtection sheet="1" objects="1" scenarios="1"/>
  <mergeCells count="1">
    <mergeCell ref="A75:G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75"/>
  <sheetViews>
    <sheetView zoomScaleNormal="100" workbookViewId="0"/>
  </sheetViews>
  <sheetFormatPr baseColWidth="10" defaultRowHeight="15" x14ac:dyDescent="0.25"/>
  <cols>
    <col min="1" max="1" width="31" customWidth="1"/>
    <col min="3" max="3" width="16.85546875" customWidth="1"/>
  </cols>
  <sheetData>
    <row r="1" spans="1:6" ht="18.75" x14ac:dyDescent="0.3">
      <c r="A1" s="11" t="s">
        <v>79</v>
      </c>
      <c r="B1" s="11"/>
      <c r="C1" s="11"/>
    </row>
    <row r="2" spans="1:6" ht="15.75" x14ac:dyDescent="0.25">
      <c r="A2" s="14" t="s">
        <v>370</v>
      </c>
      <c r="B2" s="14"/>
      <c r="C2" s="14"/>
      <c r="D2" s="27"/>
      <c r="E2" s="20"/>
    </row>
    <row r="3" spans="1:6" ht="15.75" thickBot="1" x14ac:dyDescent="0.3">
      <c r="A3" s="70"/>
      <c r="B3" s="70"/>
      <c r="C3" s="70"/>
      <c r="D3" s="70"/>
      <c r="E3" s="70"/>
    </row>
    <row r="4" spans="1:6" ht="22.5" thickTop="1" thickBot="1" x14ac:dyDescent="0.4">
      <c r="A4" s="129" t="s">
        <v>1</v>
      </c>
      <c r="B4" s="108" t="s">
        <v>109</v>
      </c>
      <c r="C4" s="108" t="s">
        <v>110</v>
      </c>
      <c r="D4" s="108" t="s">
        <v>111</v>
      </c>
      <c r="E4" s="191" t="s">
        <v>64</v>
      </c>
      <c r="F4" s="1"/>
    </row>
    <row r="5" spans="1:6" ht="14.45" customHeight="1" thickTop="1" x14ac:dyDescent="0.35">
      <c r="A5" s="2"/>
      <c r="B5" s="152"/>
      <c r="C5" s="152"/>
      <c r="D5" s="121"/>
      <c r="E5" s="101"/>
      <c r="F5" s="1"/>
    </row>
    <row r="6" spans="1:6" x14ac:dyDescent="0.25">
      <c r="A6" s="229" t="s">
        <v>484</v>
      </c>
      <c r="B6" s="240">
        <v>10</v>
      </c>
      <c r="C6" s="274"/>
      <c r="D6" s="274"/>
      <c r="E6" s="229">
        <v>10</v>
      </c>
      <c r="F6" s="1"/>
    </row>
    <row r="7" spans="1:6" x14ac:dyDescent="0.25">
      <c r="A7" s="23" t="s">
        <v>485</v>
      </c>
      <c r="B7">
        <v>67</v>
      </c>
      <c r="C7" s="1"/>
      <c r="D7" s="1"/>
      <c r="E7" s="23">
        <v>67</v>
      </c>
      <c r="F7" s="1"/>
    </row>
    <row r="8" spans="1:6" x14ac:dyDescent="0.25">
      <c r="A8" s="23" t="s">
        <v>486</v>
      </c>
      <c r="B8">
        <v>18</v>
      </c>
      <c r="C8" s="1">
        <v>7</v>
      </c>
      <c r="D8" s="1"/>
      <c r="E8" s="23">
        <v>25</v>
      </c>
      <c r="F8" s="1"/>
    </row>
    <row r="9" spans="1:6" x14ac:dyDescent="0.25">
      <c r="A9" s="23" t="s">
        <v>487</v>
      </c>
      <c r="B9">
        <v>2</v>
      </c>
      <c r="C9" s="1"/>
      <c r="D9" s="1"/>
      <c r="E9" s="23">
        <v>2</v>
      </c>
      <c r="F9" s="1"/>
    </row>
    <row r="10" spans="1:6" x14ac:dyDescent="0.25">
      <c r="A10" s="23" t="s">
        <v>488</v>
      </c>
      <c r="B10">
        <v>6</v>
      </c>
      <c r="C10" s="1"/>
      <c r="D10" s="1"/>
      <c r="E10" s="23">
        <v>6</v>
      </c>
      <c r="F10" s="1"/>
    </row>
    <row r="11" spans="1:6" x14ac:dyDescent="0.25">
      <c r="A11" s="23" t="s">
        <v>489</v>
      </c>
      <c r="B11">
        <v>2</v>
      </c>
      <c r="C11" s="1"/>
      <c r="D11" s="1"/>
      <c r="E11" s="23">
        <v>2</v>
      </c>
      <c r="F11" s="1"/>
    </row>
    <row r="12" spans="1:6" x14ac:dyDescent="0.25">
      <c r="A12" s="23" t="s">
        <v>490</v>
      </c>
      <c r="B12">
        <v>4</v>
      </c>
      <c r="C12" s="1"/>
      <c r="D12" s="1"/>
      <c r="E12" s="23">
        <v>4</v>
      </c>
      <c r="F12" s="1"/>
    </row>
    <row r="13" spans="1:6" x14ac:dyDescent="0.25">
      <c r="A13" s="23" t="s">
        <v>491</v>
      </c>
      <c r="B13">
        <v>102</v>
      </c>
      <c r="C13" s="1"/>
      <c r="D13" s="1"/>
      <c r="E13" s="23">
        <v>102</v>
      </c>
      <c r="F13" s="1"/>
    </row>
    <row r="14" spans="1:6" x14ac:dyDescent="0.25">
      <c r="A14" s="23" t="s">
        <v>492</v>
      </c>
      <c r="B14">
        <v>6</v>
      </c>
      <c r="C14" s="1"/>
      <c r="D14" s="1"/>
      <c r="E14" s="23">
        <v>6</v>
      </c>
      <c r="F14" s="1"/>
    </row>
    <row r="15" spans="1:6" x14ac:dyDescent="0.25">
      <c r="A15" s="23" t="s">
        <v>493</v>
      </c>
      <c r="B15">
        <v>27</v>
      </c>
      <c r="C15" s="1"/>
      <c r="D15" s="1">
        <v>1</v>
      </c>
      <c r="E15" s="23">
        <v>28</v>
      </c>
      <c r="F15" s="1"/>
    </row>
    <row r="16" spans="1:6" x14ac:dyDescent="0.25">
      <c r="A16" s="23" t="s">
        <v>494</v>
      </c>
      <c r="B16">
        <v>52</v>
      </c>
      <c r="C16" s="1"/>
      <c r="D16" s="1"/>
      <c r="E16" s="23">
        <v>52</v>
      </c>
      <c r="F16" s="1"/>
    </row>
    <row r="17" spans="1:6" x14ac:dyDescent="0.25">
      <c r="A17" s="23" t="s">
        <v>495</v>
      </c>
      <c r="B17">
        <v>9</v>
      </c>
      <c r="C17" s="1"/>
      <c r="D17" s="1"/>
      <c r="E17" s="23">
        <v>9</v>
      </c>
      <c r="F17" s="1"/>
    </row>
    <row r="18" spans="1:6" x14ac:dyDescent="0.25">
      <c r="A18" s="23" t="s">
        <v>496</v>
      </c>
      <c r="C18" s="1"/>
      <c r="D18" s="1">
        <v>2</v>
      </c>
      <c r="E18" s="23">
        <v>2</v>
      </c>
      <c r="F18" s="1"/>
    </row>
    <row r="19" spans="1:6" x14ac:dyDescent="0.25">
      <c r="A19" s="23" t="s">
        <v>497</v>
      </c>
      <c r="B19">
        <v>25</v>
      </c>
      <c r="C19" s="1"/>
      <c r="D19" s="1"/>
      <c r="E19" s="23">
        <v>25</v>
      </c>
      <c r="F19" s="1"/>
    </row>
    <row r="20" spans="1:6" x14ac:dyDescent="0.25">
      <c r="A20" s="23" t="s">
        <v>498</v>
      </c>
      <c r="B20">
        <v>6</v>
      </c>
      <c r="C20" s="1"/>
      <c r="D20" s="1"/>
      <c r="E20" s="23">
        <v>6</v>
      </c>
      <c r="F20" s="1"/>
    </row>
    <row r="21" spans="1:6" x14ac:dyDescent="0.25">
      <c r="A21" s="23" t="s">
        <v>499</v>
      </c>
      <c r="C21" s="1"/>
      <c r="D21" s="1"/>
      <c r="E21" s="23"/>
      <c r="F21" s="1"/>
    </row>
    <row r="22" spans="1:6" x14ac:dyDescent="0.25">
      <c r="A22" s="23" t="s">
        <v>500</v>
      </c>
      <c r="C22" s="1"/>
      <c r="D22" s="1"/>
      <c r="E22" s="23"/>
      <c r="F22" s="1"/>
    </row>
    <row r="23" spans="1:6" x14ac:dyDescent="0.25">
      <c r="A23" s="23" t="s">
        <v>501</v>
      </c>
      <c r="B23">
        <v>2</v>
      </c>
      <c r="C23" s="1"/>
      <c r="D23" s="1"/>
      <c r="E23" s="23">
        <v>2</v>
      </c>
      <c r="F23" s="1"/>
    </row>
    <row r="24" spans="1:6" x14ac:dyDescent="0.25">
      <c r="A24" s="23" t="s">
        <v>502</v>
      </c>
      <c r="B24">
        <v>96</v>
      </c>
      <c r="C24" s="1">
        <v>11</v>
      </c>
      <c r="D24" s="1"/>
      <c r="E24" s="23">
        <v>107</v>
      </c>
      <c r="F24" s="1"/>
    </row>
    <row r="25" spans="1:6" x14ac:dyDescent="0.25">
      <c r="A25" s="23" t="s">
        <v>503</v>
      </c>
      <c r="B25">
        <v>39</v>
      </c>
      <c r="C25" s="1"/>
      <c r="D25" s="1"/>
      <c r="E25" s="23">
        <v>39</v>
      </c>
      <c r="F25" s="1"/>
    </row>
    <row r="26" spans="1:6" x14ac:dyDescent="0.25">
      <c r="A26" s="23" t="s">
        <v>504</v>
      </c>
      <c r="C26" s="1"/>
      <c r="D26" s="1"/>
      <c r="E26" s="23"/>
      <c r="F26" s="1"/>
    </row>
    <row r="27" spans="1:6" x14ac:dyDescent="0.25">
      <c r="A27" s="23" t="s">
        <v>505</v>
      </c>
      <c r="B27">
        <v>2</v>
      </c>
      <c r="C27" s="1"/>
      <c r="D27" s="1"/>
      <c r="E27" s="23">
        <v>2</v>
      </c>
      <c r="F27" s="1"/>
    </row>
    <row r="28" spans="1:6" x14ac:dyDescent="0.25">
      <c r="A28" s="23" t="s">
        <v>506</v>
      </c>
      <c r="C28" s="1"/>
      <c r="D28" s="1"/>
      <c r="E28" s="23"/>
      <c r="F28" s="1"/>
    </row>
    <row r="29" spans="1:6" x14ac:dyDescent="0.25">
      <c r="A29" s="23" t="s">
        <v>507</v>
      </c>
      <c r="C29" s="1"/>
      <c r="D29" s="1"/>
      <c r="E29" s="23"/>
      <c r="F29" s="1"/>
    </row>
    <row r="30" spans="1:6" x14ac:dyDescent="0.25">
      <c r="A30" s="23" t="s">
        <v>508</v>
      </c>
      <c r="B30">
        <v>50</v>
      </c>
      <c r="C30" s="1"/>
      <c r="D30" s="1"/>
      <c r="E30" s="23">
        <v>50</v>
      </c>
      <c r="F30" s="1"/>
    </row>
    <row r="31" spans="1:6" x14ac:dyDescent="0.25">
      <c r="A31" s="23" t="s">
        <v>509</v>
      </c>
      <c r="C31" s="1"/>
      <c r="D31" s="1">
        <v>1</v>
      </c>
      <c r="E31" s="23">
        <v>1</v>
      </c>
      <c r="F31" s="1"/>
    </row>
    <row r="32" spans="1:6" x14ac:dyDescent="0.25">
      <c r="A32" s="23" t="s">
        <v>510</v>
      </c>
      <c r="B32">
        <v>2</v>
      </c>
      <c r="C32" s="1"/>
      <c r="D32" s="1"/>
      <c r="E32" s="23">
        <v>2</v>
      </c>
      <c r="F32" s="1"/>
    </row>
    <row r="33" spans="1:6" x14ac:dyDescent="0.25">
      <c r="A33" s="23" t="s">
        <v>511</v>
      </c>
      <c r="C33" s="1"/>
      <c r="D33" s="1"/>
      <c r="E33" s="23"/>
      <c r="F33" s="1"/>
    </row>
    <row r="34" spans="1:6" x14ac:dyDescent="0.25">
      <c r="A34" s="23" t="s">
        <v>512</v>
      </c>
      <c r="B34">
        <v>72</v>
      </c>
      <c r="C34" s="1"/>
      <c r="D34" s="1"/>
      <c r="E34" s="23">
        <v>72</v>
      </c>
      <c r="F34" s="1"/>
    </row>
    <row r="35" spans="1:6" x14ac:dyDescent="0.25">
      <c r="A35" s="23" t="s">
        <v>513</v>
      </c>
      <c r="C35" s="1"/>
      <c r="D35" s="1"/>
      <c r="E35" s="23"/>
      <c r="F35" s="1"/>
    </row>
    <row r="36" spans="1:6" x14ac:dyDescent="0.25">
      <c r="A36" s="23" t="s">
        <v>514</v>
      </c>
      <c r="B36">
        <v>1</v>
      </c>
      <c r="C36" s="1"/>
      <c r="D36" s="1"/>
      <c r="E36" s="23">
        <v>1</v>
      </c>
      <c r="F36" s="1"/>
    </row>
    <row r="37" spans="1:6" x14ac:dyDescent="0.25">
      <c r="A37" s="23" t="s">
        <v>515</v>
      </c>
      <c r="B37">
        <v>1</v>
      </c>
      <c r="C37" s="1"/>
      <c r="D37" s="1"/>
      <c r="E37" s="23">
        <v>1</v>
      </c>
      <c r="F37" s="1"/>
    </row>
    <row r="38" spans="1:6" x14ac:dyDescent="0.25">
      <c r="A38" s="23" t="s">
        <v>516</v>
      </c>
      <c r="B38">
        <v>8</v>
      </c>
      <c r="C38" s="1"/>
      <c r="D38" s="1">
        <v>1</v>
      </c>
      <c r="E38" s="23">
        <v>9</v>
      </c>
      <c r="F38" s="1"/>
    </row>
    <row r="39" spans="1:6" x14ac:dyDescent="0.25">
      <c r="A39" s="23" t="s">
        <v>517</v>
      </c>
      <c r="B39">
        <v>2</v>
      </c>
      <c r="C39" s="1"/>
      <c r="D39" s="1"/>
      <c r="E39" s="23">
        <v>2</v>
      </c>
      <c r="F39" s="1"/>
    </row>
    <row r="40" spans="1:6" x14ac:dyDescent="0.25">
      <c r="A40" s="23" t="s">
        <v>518</v>
      </c>
      <c r="C40" s="1"/>
      <c r="D40" s="1"/>
      <c r="E40" s="23"/>
      <c r="F40" s="1"/>
    </row>
    <row r="41" spans="1:6" x14ac:dyDescent="0.25">
      <c r="A41" s="23" t="s">
        <v>519</v>
      </c>
      <c r="B41">
        <v>9</v>
      </c>
      <c r="C41" s="1">
        <v>16</v>
      </c>
      <c r="D41" s="1"/>
      <c r="E41" s="23">
        <v>25</v>
      </c>
      <c r="F41" s="1"/>
    </row>
    <row r="42" spans="1:6" x14ac:dyDescent="0.25">
      <c r="A42" s="23" t="s">
        <v>520</v>
      </c>
      <c r="B42">
        <v>9</v>
      </c>
      <c r="C42" s="1"/>
      <c r="D42" s="1"/>
      <c r="E42" s="23">
        <v>9</v>
      </c>
      <c r="F42" s="1"/>
    </row>
    <row r="43" spans="1:6" x14ac:dyDescent="0.25">
      <c r="A43" s="23" t="s">
        <v>521</v>
      </c>
      <c r="B43">
        <v>1</v>
      </c>
      <c r="C43" s="1"/>
      <c r="D43" s="1"/>
      <c r="E43" s="23">
        <v>1</v>
      </c>
      <c r="F43" s="1"/>
    </row>
    <row r="44" spans="1:6" x14ac:dyDescent="0.25">
      <c r="A44" s="23" t="s">
        <v>522</v>
      </c>
      <c r="C44" s="1"/>
      <c r="D44" s="1"/>
      <c r="E44" s="23"/>
      <c r="F44" s="1"/>
    </row>
    <row r="45" spans="1:6" x14ac:dyDescent="0.25">
      <c r="A45" s="23" t="s">
        <v>523</v>
      </c>
      <c r="C45" s="1"/>
      <c r="D45" s="1"/>
      <c r="E45" s="23"/>
      <c r="F45" s="1"/>
    </row>
    <row r="46" spans="1:6" x14ac:dyDescent="0.25">
      <c r="A46" s="23" t="s">
        <v>524</v>
      </c>
      <c r="B46">
        <v>3</v>
      </c>
      <c r="C46" s="1"/>
      <c r="D46" s="1"/>
      <c r="E46" s="23">
        <v>3</v>
      </c>
      <c r="F46" s="1"/>
    </row>
    <row r="47" spans="1:6" x14ac:dyDescent="0.25">
      <c r="A47" s="23" t="s">
        <v>525</v>
      </c>
      <c r="B47">
        <v>1</v>
      </c>
      <c r="C47" s="1"/>
      <c r="D47" s="1"/>
      <c r="E47" s="23">
        <v>1</v>
      </c>
      <c r="F47" s="1"/>
    </row>
    <row r="48" spans="1:6" x14ac:dyDescent="0.25">
      <c r="A48" s="23" t="s">
        <v>526</v>
      </c>
      <c r="C48" s="1"/>
      <c r="D48" s="1"/>
      <c r="E48" s="23">
        <v>4</v>
      </c>
      <c r="F48" s="1"/>
    </row>
    <row r="49" spans="1:6" x14ac:dyDescent="0.25">
      <c r="A49" s="23" t="s">
        <v>527</v>
      </c>
      <c r="B49">
        <v>25</v>
      </c>
      <c r="C49" s="1"/>
      <c r="D49" s="1"/>
      <c r="E49" s="23">
        <v>25</v>
      </c>
      <c r="F49" s="1"/>
    </row>
    <row r="50" spans="1:6" x14ac:dyDescent="0.25">
      <c r="A50" s="23" t="s">
        <v>528</v>
      </c>
      <c r="C50" s="1"/>
      <c r="D50" s="1"/>
      <c r="E50" s="23"/>
      <c r="F50" s="1"/>
    </row>
    <row r="51" spans="1:6" x14ac:dyDescent="0.25">
      <c r="A51" s="23" t="s">
        <v>529</v>
      </c>
      <c r="B51">
        <v>20</v>
      </c>
      <c r="C51" s="1"/>
      <c r="D51" s="1"/>
      <c r="E51" s="23">
        <v>20</v>
      </c>
      <c r="F51" s="1"/>
    </row>
    <row r="52" spans="1:6" x14ac:dyDescent="0.25">
      <c r="A52" s="23" t="s">
        <v>530</v>
      </c>
      <c r="B52">
        <v>10</v>
      </c>
      <c r="C52" s="1"/>
      <c r="D52" s="1"/>
      <c r="E52" s="23">
        <v>10</v>
      </c>
      <c r="F52" s="1"/>
    </row>
    <row r="53" spans="1:6" x14ac:dyDescent="0.25">
      <c r="A53" s="23" t="s">
        <v>531</v>
      </c>
      <c r="B53">
        <v>6</v>
      </c>
      <c r="C53" s="1"/>
      <c r="D53" s="1"/>
      <c r="E53" s="23">
        <v>6</v>
      </c>
      <c r="F53" s="1"/>
    </row>
    <row r="54" spans="1:6" x14ac:dyDescent="0.25">
      <c r="A54" s="23" t="s">
        <v>532</v>
      </c>
      <c r="C54" s="1"/>
      <c r="D54" s="1"/>
      <c r="E54" s="23"/>
      <c r="F54" s="1"/>
    </row>
    <row r="55" spans="1:6" x14ac:dyDescent="0.25">
      <c r="A55" s="126" t="s">
        <v>654</v>
      </c>
      <c r="B55">
        <v>167</v>
      </c>
      <c r="C55" s="1"/>
      <c r="D55" s="1"/>
      <c r="E55" s="23">
        <v>167</v>
      </c>
      <c r="F55" s="1"/>
    </row>
    <row r="56" spans="1:6" x14ac:dyDescent="0.25">
      <c r="A56" s="23" t="s">
        <v>533</v>
      </c>
      <c r="B56">
        <v>10</v>
      </c>
      <c r="C56" s="1"/>
      <c r="D56" s="1"/>
      <c r="E56" s="23">
        <v>10</v>
      </c>
      <c r="F56" s="1"/>
    </row>
    <row r="57" spans="1:6" x14ac:dyDescent="0.25">
      <c r="A57" s="23" t="s">
        <v>534</v>
      </c>
      <c r="B57">
        <v>78</v>
      </c>
      <c r="C57" s="1"/>
      <c r="D57" s="1"/>
      <c r="E57" s="23">
        <v>78</v>
      </c>
      <c r="F57" s="1"/>
    </row>
    <row r="58" spans="1:6" x14ac:dyDescent="0.25">
      <c r="A58" s="23" t="s">
        <v>535</v>
      </c>
      <c r="B58">
        <v>23</v>
      </c>
      <c r="C58" s="1"/>
      <c r="D58" s="1"/>
      <c r="E58" s="23">
        <v>23</v>
      </c>
      <c r="F58" s="1"/>
    </row>
    <row r="59" spans="1:6" x14ac:dyDescent="0.25">
      <c r="A59" s="23" t="s">
        <v>536</v>
      </c>
      <c r="B59">
        <v>112</v>
      </c>
      <c r="C59" s="1"/>
      <c r="D59" s="1"/>
      <c r="E59" s="23">
        <v>112</v>
      </c>
      <c r="F59" s="1"/>
    </row>
    <row r="60" spans="1:6" x14ac:dyDescent="0.25">
      <c r="A60" s="23" t="s">
        <v>537</v>
      </c>
      <c r="C60" s="1"/>
      <c r="D60" s="1"/>
      <c r="E60" s="23"/>
      <c r="F60" s="1"/>
    </row>
    <row r="61" spans="1:6" x14ac:dyDescent="0.25">
      <c r="A61" s="23" t="s">
        <v>538</v>
      </c>
      <c r="B61">
        <v>77</v>
      </c>
      <c r="C61" s="1"/>
      <c r="D61" s="1"/>
      <c r="E61" s="23">
        <v>77</v>
      </c>
      <c r="F61" s="1"/>
    </row>
    <row r="62" spans="1:6" ht="15.75" thickBot="1" x14ac:dyDescent="0.3">
      <c r="A62" s="39" t="s">
        <v>539</v>
      </c>
      <c r="B62" s="70">
        <v>9</v>
      </c>
      <c r="C62" s="30"/>
      <c r="D62" s="30"/>
      <c r="E62" s="39">
        <v>9</v>
      </c>
      <c r="F62" s="1"/>
    </row>
    <row r="63" spans="1:6" s="20" customFormat="1" ht="15.75" thickTop="1" x14ac:dyDescent="0.25">
      <c r="A63" s="31"/>
      <c r="B63" s="40"/>
      <c r="C63" s="40"/>
      <c r="D63" s="109"/>
      <c r="E63" s="109"/>
    </row>
    <row r="64" spans="1:6" s="20" customFormat="1" x14ac:dyDescent="0.25">
      <c r="A64" s="31"/>
      <c r="B64" s="40"/>
      <c r="C64" s="40"/>
      <c r="D64" s="109"/>
      <c r="E64" s="109"/>
    </row>
    <row r="75" spans="1:7" x14ac:dyDescent="0.25">
      <c r="A75" s="313" t="s">
        <v>372</v>
      </c>
      <c r="B75" s="313"/>
      <c r="C75" s="313"/>
      <c r="D75" s="313"/>
      <c r="E75" s="313"/>
      <c r="F75" s="313"/>
      <c r="G75" s="313"/>
    </row>
  </sheetData>
  <sheetProtection sheet="1" objects="1" scenarios="1"/>
  <mergeCells count="1">
    <mergeCell ref="A75:G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75"/>
  <sheetViews>
    <sheetView zoomScaleNormal="100" workbookViewId="0"/>
  </sheetViews>
  <sheetFormatPr baseColWidth="10" defaultRowHeight="15" x14ac:dyDescent="0.25"/>
  <cols>
    <col min="1" max="1" width="31.28515625" customWidth="1"/>
    <col min="2" max="2" width="12.42578125" customWidth="1"/>
    <col min="3" max="3" width="17" customWidth="1"/>
    <col min="4" max="4" width="14" customWidth="1"/>
    <col min="5" max="5" width="14.7109375" customWidth="1"/>
  </cols>
  <sheetData>
    <row r="1" spans="1:6" ht="18.75" x14ac:dyDescent="0.3">
      <c r="A1" s="11" t="s">
        <v>79</v>
      </c>
      <c r="B1" s="11"/>
      <c r="C1" s="11"/>
    </row>
    <row r="2" spans="1:6" ht="15.75" x14ac:dyDescent="0.25">
      <c r="A2" s="14" t="s">
        <v>108</v>
      </c>
      <c r="B2" s="14"/>
      <c r="C2" s="14"/>
      <c r="D2" s="27"/>
      <c r="E2" s="20"/>
    </row>
    <row r="3" spans="1:6" ht="15.75" thickBot="1" x14ac:dyDescent="0.3">
      <c r="A3" s="70"/>
      <c r="B3" s="70"/>
      <c r="C3" s="70"/>
      <c r="D3" s="70"/>
      <c r="E3" s="70"/>
    </row>
    <row r="4" spans="1:6" ht="22.5" thickTop="1" thickBot="1" x14ac:dyDescent="0.4">
      <c r="A4" s="129" t="s">
        <v>1</v>
      </c>
      <c r="B4" s="108" t="s">
        <v>109</v>
      </c>
      <c r="C4" s="108" t="s">
        <v>110</v>
      </c>
      <c r="D4" s="108" t="s">
        <v>111</v>
      </c>
      <c r="E4" s="191" t="s">
        <v>64</v>
      </c>
      <c r="F4" s="1"/>
    </row>
    <row r="5" spans="1:6" ht="14.45" customHeight="1" thickTop="1" x14ac:dyDescent="0.35">
      <c r="A5" s="2"/>
      <c r="B5" s="152"/>
      <c r="C5" s="152"/>
      <c r="D5" s="121"/>
      <c r="E5" s="101"/>
      <c r="F5" s="1"/>
    </row>
    <row r="6" spans="1:6" x14ac:dyDescent="0.25">
      <c r="A6" s="229" t="s">
        <v>484</v>
      </c>
      <c r="B6" s="240"/>
      <c r="C6" s="274"/>
      <c r="D6" s="274"/>
      <c r="E6" s="229"/>
      <c r="F6" s="1"/>
    </row>
    <row r="7" spans="1:6" x14ac:dyDescent="0.25">
      <c r="A7" s="23" t="s">
        <v>485</v>
      </c>
      <c r="C7" s="1"/>
      <c r="D7" s="1"/>
      <c r="E7" s="23"/>
      <c r="F7" s="1"/>
    </row>
    <row r="8" spans="1:6" x14ac:dyDescent="0.25">
      <c r="A8" s="23" t="s">
        <v>486</v>
      </c>
      <c r="C8" s="1"/>
      <c r="D8" s="1"/>
      <c r="E8" s="23"/>
      <c r="F8" s="1"/>
    </row>
    <row r="9" spans="1:6" x14ac:dyDescent="0.25">
      <c r="A9" s="23" t="s">
        <v>487</v>
      </c>
      <c r="C9" s="1"/>
      <c r="D9" s="1"/>
      <c r="E9" s="23"/>
      <c r="F9" s="1"/>
    </row>
    <row r="10" spans="1:6" x14ac:dyDescent="0.25">
      <c r="A10" s="23" t="s">
        <v>488</v>
      </c>
      <c r="B10">
        <v>1</v>
      </c>
      <c r="C10" s="1"/>
      <c r="D10" s="1"/>
      <c r="E10" s="23">
        <v>1</v>
      </c>
      <c r="F10" s="1"/>
    </row>
    <row r="11" spans="1:6" x14ac:dyDescent="0.25">
      <c r="A11" s="23" t="s">
        <v>489</v>
      </c>
      <c r="C11" s="1"/>
      <c r="D11" s="1"/>
      <c r="E11" s="23"/>
      <c r="F11" s="1"/>
    </row>
    <row r="12" spans="1:6" x14ac:dyDescent="0.25">
      <c r="A12" s="23" t="s">
        <v>490</v>
      </c>
      <c r="C12" s="1"/>
      <c r="D12" s="1">
        <v>3</v>
      </c>
      <c r="E12" s="23">
        <v>3</v>
      </c>
      <c r="F12" s="1"/>
    </row>
    <row r="13" spans="1:6" x14ac:dyDescent="0.25">
      <c r="A13" s="23" t="s">
        <v>491</v>
      </c>
      <c r="C13" s="1"/>
      <c r="D13" s="1"/>
      <c r="E13" s="23"/>
      <c r="F13" s="1"/>
    </row>
    <row r="14" spans="1:6" x14ac:dyDescent="0.25">
      <c r="A14" s="23" t="s">
        <v>492</v>
      </c>
      <c r="B14">
        <v>2</v>
      </c>
      <c r="C14" s="1">
        <v>2</v>
      </c>
      <c r="D14" s="1">
        <v>2</v>
      </c>
      <c r="E14" s="23">
        <v>6</v>
      </c>
      <c r="F14" s="1"/>
    </row>
    <row r="15" spans="1:6" x14ac:dyDescent="0.25">
      <c r="A15" s="23" t="s">
        <v>493</v>
      </c>
      <c r="B15">
        <v>3</v>
      </c>
      <c r="C15" s="1"/>
      <c r="D15" s="1"/>
      <c r="E15" s="23">
        <v>3</v>
      </c>
      <c r="F15" s="1"/>
    </row>
    <row r="16" spans="1:6" x14ac:dyDescent="0.25">
      <c r="A16" s="23" t="s">
        <v>494</v>
      </c>
      <c r="B16">
        <v>13</v>
      </c>
      <c r="C16" s="1"/>
      <c r="D16" s="1">
        <v>14</v>
      </c>
      <c r="E16" s="23">
        <v>27</v>
      </c>
      <c r="F16" s="1"/>
    </row>
    <row r="17" spans="1:6" x14ac:dyDescent="0.25">
      <c r="A17" s="23" t="s">
        <v>495</v>
      </c>
      <c r="B17">
        <v>2</v>
      </c>
      <c r="C17" s="1">
        <v>2</v>
      </c>
      <c r="D17" s="1"/>
      <c r="E17" s="23">
        <v>4</v>
      </c>
      <c r="F17" s="1"/>
    </row>
    <row r="18" spans="1:6" x14ac:dyDescent="0.25">
      <c r="A18" s="23" t="s">
        <v>496</v>
      </c>
      <c r="C18" s="1"/>
      <c r="D18" s="1">
        <v>1</v>
      </c>
      <c r="E18" s="23">
        <v>1</v>
      </c>
      <c r="F18" s="1"/>
    </row>
    <row r="19" spans="1:6" x14ac:dyDescent="0.25">
      <c r="A19" s="23" t="s">
        <v>497</v>
      </c>
      <c r="C19" s="1"/>
      <c r="D19" s="1"/>
      <c r="E19" s="23"/>
      <c r="F19" s="1"/>
    </row>
    <row r="20" spans="1:6" x14ac:dyDescent="0.25">
      <c r="A20" s="23" t="s">
        <v>498</v>
      </c>
      <c r="B20">
        <v>6</v>
      </c>
      <c r="C20" s="1"/>
      <c r="D20" s="1"/>
      <c r="E20" s="23">
        <v>6</v>
      </c>
      <c r="F20" s="1"/>
    </row>
    <row r="21" spans="1:6" x14ac:dyDescent="0.25">
      <c r="A21" s="23" t="s">
        <v>499</v>
      </c>
      <c r="C21" s="1"/>
      <c r="D21" s="1"/>
      <c r="E21" s="23"/>
      <c r="F21" s="1"/>
    </row>
    <row r="22" spans="1:6" x14ac:dyDescent="0.25">
      <c r="A22" s="23" t="s">
        <v>500</v>
      </c>
      <c r="C22" s="1"/>
      <c r="D22" s="1"/>
      <c r="E22" s="23"/>
      <c r="F22" s="1"/>
    </row>
    <row r="23" spans="1:6" x14ac:dyDescent="0.25">
      <c r="A23" s="23" t="s">
        <v>501</v>
      </c>
      <c r="B23">
        <v>1</v>
      </c>
      <c r="C23" s="1"/>
      <c r="D23" s="1"/>
      <c r="E23" s="23">
        <v>1</v>
      </c>
      <c r="F23" s="1"/>
    </row>
    <row r="24" spans="1:6" x14ac:dyDescent="0.25">
      <c r="A24" s="23" t="s">
        <v>502</v>
      </c>
      <c r="B24">
        <v>1</v>
      </c>
      <c r="C24" s="1">
        <v>1</v>
      </c>
      <c r="D24" s="1">
        <v>26</v>
      </c>
      <c r="E24" s="23">
        <v>28</v>
      </c>
      <c r="F24" s="1"/>
    </row>
    <row r="25" spans="1:6" x14ac:dyDescent="0.25">
      <c r="A25" s="23" t="s">
        <v>503</v>
      </c>
      <c r="B25">
        <v>11</v>
      </c>
      <c r="C25" s="1"/>
      <c r="D25" s="1">
        <v>89</v>
      </c>
      <c r="E25" s="23">
        <v>100</v>
      </c>
      <c r="F25" s="1"/>
    </row>
    <row r="26" spans="1:6" x14ac:dyDescent="0.25">
      <c r="A26" s="23" t="s">
        <v>504</v>
      </c>
      <c r="C26" s="1"/>
      <c r="D26" s="1"/>
      <c r="E26" s="23"/>
      <c r="F26" s="1"/>
    </row>
    <row r="27" spans="1:6" x14ac:dyDescent="0.25">
      <c r="A27" s="23" t="s">
        <v>505</v>
      </c>
      <c r="C27" s="1"/>
      <c r="D27" s="1"/>
      <c r="E27" s="23"/>
      <c r="F27" s="1"/>
    </row>
    <row r="28" spans="1:6" x14ac:dyDescent="0.25">
      <c r="A28" s="23" t="s">
        <v>506</v>
      </c>
      <c r="C28" s="1"/>
      <c r="D28" s="1"/>
      <c r="E28" s="23"/>
      <c r="F28" s="1"/>
    </row>
    <row r="29" spans="1:6" x14ac:dyDescent="0.25">
      <c r="A29" s="23" t="s">
        <v>507</v>
      </c>
      <c r="C29" s="1"/>
      <c r="D29" s="1"/>
      <c r="E29" s="23">
        <v>46</v>
      </c>
      <c r="F29" s="1"/>
    </row>
    <row r="30" spans="1:6" x14ac:dyDescent="0.25">
      <c r="A30" s="23" t="s">
        <v>508</v>
      </c>
      <c r="C30" s="1"/>
      <c r="D30" s="1">
        <v>19</v>
      </c>
      <c r="E30" s="23">
        <v>19</v>
      </c>
      <c r="F30" s="1"/>
    </row>
    <row r="31" spans="1:6" x14ac:dyDescent="0.25">
      <c r="A31" s="23" t="s">
        <v>509</v>
      </c>
      <c r="C31" s="1"/>
      <c r="D31" s="1"/>
      <c r="E31" s="23"/>
      <c r="F31" s="1"/>
    </row>
    <row r="32" spans="1:6" x14ac:dyDescent="0.25">
      <c r="A32" s="23" t="s">
        <v>510</v>
      </c>
      <c r="B32">
        <v>2</v>
      </c>
      <c r="C32" s="1"/>
      <c r="D32" s="1"/>
      <c r="E32" s="23">
        <v>2</v>
      </c>
      <c r="F32" s="1"/>
    </row>
    <row r="33" spans="1:6" x14ac:dyDescent="0.25">
      <c r="A33" s="23" t="s">
        <v>511</v>
      </c>
      <c r="C33" s="1"/>
      <c r="D33" s="1"/>
      <c r="E33" s="23"/>
      <c r="F33" s="1"/>
    </row>
    <row r="34" spans="1:6" x14ac:dyDescent="0.25">
      <c r="A34" s="23" t="s">
        <v>512</v>
      </c>
      <c r="C34" s="1"/>
      <c r="D34" s="1"/>
      <c r="E34" s="23"/>
      <c r="F34" s="1"/>
    </row>
    <row r="35" spans="1:6" x14ac:dyDescent="0.25">
      <c r="A35" s="23" t="s">
        <v>513</v>
      </c>
      <c r="C35" s="1"/>
      <c r="D35" s="1">
        <v>2</v>
      </c>
      <c r="E35" s="23">
        <v>2</v>
      </c>
      <c r="F35" s="1"/>
    </row>
    <row r="36" spans="1:6" x14ac:dyDescent="0.25">
      <c r="A36" s="23" t="s">
        <v>514</v>
      </c>
      <c r="C36" s="1"/>
      <c r="D36" s="1"/>
      <c r="E36" s="23"/>
      <c r="F36" s="1"/>
    </row>
    <row r="37" spans="1:6" x14ac:dyDescent="0.25">
      <c r="A37" s="23" t="s">
        <v>515</v>
      </c>
      <c r="C37" s="1"/>
      <c r="D37" s="1"/>
      <c r="E37" s="23"/>
      <c r="F37" s="1"/>
    </row>
    <row r="38" spans="1:6" x14ac:dyDescent="0.25">
      <c r="A38" s="23" t="s">
        <v>516</v>
      </c>
      <c r="B38">
        <v>4</v>
      </c>
      <c r="C38" s="1"/>
      <c r="D38" s="1"/>
      <c r="E38" s="23">
        <v>4</v>
      </c>
      <c r="F38" s="1"/>
    </row>
    <row r="39" spans="1:6" x14ac:dyDescent="0.25">
      <c r="A39" s="23" t="s">
        <v>517</v>
      </c>
      <c r="C39" s="1"/>
      <c r="D39" s="1"/>
      <c r="E39" s="23"/>
      <c r="F39" s="1"/>
    </row>
    <row r="40" spans="1:6" x14ac:dyDescent="0.25">
      <c r="A40" s="23" t="s">
        <v>518</v>
      </c>
      <c r="C40" s="1"/>
      <c r="D40" s="1"/>
      <c r="E40" s="23"/>
      <c r="F40" s="1"/>
    </row>
    <row r="41" spans="1:6" x14ac:dyDescent="0.25">
      <c r="A41" s="23" t="s">
        <v>519</v>
      </c>
      <c r="C41" s="1"/>
      <c r="D41" s="1"/>
      <c r="E41" s="23"/>
      <c r="F41" s="1"/>
    </row>
    <row r="42" spans="1:6" x14ac:dyDescent="0.25">
      <c r="A42" s="23" t="s">
        <v>520</v>
      </c>
      <c r="B42">
        <v>6</v>
      </c>
      <c r="C42" s="1"/>
      <c r="D42" s="1"/>
      <c r="E42" s="23">
        <v>6</v>
      </c>
      <c r="F42" s="1"/>
    </row>
    <row r="43" spans="1:6" x14ac:dyDescent="0.25">
      <c r="A43" s="23" t="s">
        <v>521</v>
      </c>
      <c r="B43">
        <v>1</v>
      </c>
      <c r="C43" s="1"/>
      <c r="D43" s="1"/>
      <c r="E43" s="23">
        <v>1</v>
      </c>
      <c r="F43" s="1"/>
    </row>
    <row r="44" spans="1:6" x14ac:dyDescent="0.25">
      <c r="A44" s="23" t="s">
        <v>522</v>
      </c>
      <c r="C44" s="1"/>
      <c r="D44" s="1"/>
      <c r="E44" s="23"/>
      <c r="F44" s="1"/>
    </row>
    <row r="45" spans="1:6" x14ac:dyDescent="0.25">
      <c r="A45" s="23" t="s">
        <v>523</v>
      </c>
      <c r="B45">
        <v>7</v>
      </c>
      <c r="C45" s="1"/>
      <c r="D45" s="1"/>
      <c r="E45" s="23">
        <v>7</v>
      </c>
      <c r="F45" s="1"/>
    </row>
    <row r="46" spans="1:6" x14ac:dyDescent="0.25">
      <c r="A46" s="23" t="s">
        <v>524</v>
      </c>
      <c r="B46">
        <v>3</v>
      </c>
      <c r="C46" s="1"/>
      <c r="D46" s="1"/>
      <c r="E46" s="23">
        <v>3</v>
      </c>
      <c r="F46" s="1"/>
    </row>
    <row r="47" spans="1:6" x14ac:dyDescent="0.25">
      <c r="A47" s="23" t="s">
        <v>525</v>
      </c>
      <c r="C47" s="1"/>
      <c r="D47" s="1"/>
      <c r="E47" s="23"/>
      <c r="F47" s="1"/>
    </row>
    <row r="48" spans="1:6" x14ac:dyDescent="0.25">
      <c r="A48" s="23" t="s">
        <v>526</v>
      </c>
      <c r="C48" s="1"/>
      <c r="D48" s="1"/>
      <c r="E48" s="23"/>
      <c r="F48" s="1"/>
    </row>
    <row r="49" spans="1:6" x14ac:dyDescent="0.25">
      <c r="A49" s="23" t="s">
        <v>527</v>
      </c>
      <c r="B49">
        <v>25</v>
      </c>
      <c r="C49" s="1"/>
      <c r="D49" s="1"/>
      <c r="E49" s="23">
        <v>25</v>
      </c>
      <c r="F49" s="1"/>
    </row>
    <row r="50" spans="1:6" x14ac:dyDescent="0.25">
      <c r="A50" s="23" t="s">
        <v>528</v>
      </c>
      <c r="C50" s="1"/>
      <c r="D50" s="1"/>
      <c r="E50" s="23"/>
      <c r="F50" s="1"/>
    </row>
    <row r="51" spans="1:6" x14ac:dyDescent="0.25">
      <c r="A51" s="23" t="s">
        <v>529</v>
      </c>
      <c r="C51" s="1"/>
      <c r="D51" s="1"/>
      <c r="E51" s="23"/>
      <c r="F51" s="1"/>
    </row>
    <row r="52" spans="1:6" x14ac:dyDescent="0.25">
      <c r="A52" s="23" t="s">
        <v>530</v>
      </c>
      <c r="B52">
        <v>2</v>
      </c>
      <c r="C52" s="1"/>
      <c r="D52" s="1">
        <v>1</v>
      </c>
      <c r="E52" s="23">
        <v>3</v>
      </c>
      <c r="F52" s="1"/>
    </row>
    <row r="53" spans="1:6" x14ac:dyDescent="0.25">
      <c r="A53" s="23" t="s">
        <v>531</v>
      </c>
      <c r="B53">
        <v>1</v>
      </c>
      <c r="C53" s="1"/>
      <c r="D53" s="1"/>
      <c r="E53" s="23">
        <v>1</v>
      </c>
      <c r="F53" s="1"/>
    </row>
    <row r="54" spans="1:6" x14ac:dyDescent="0.25">
      <c r="A54" s="23" t="s">
        <v>532</v>
      </c>
      <c r="C54" s="1"/>
      <c r="D54" s="1"/>
      <c r="E54" s="23"/>
      <c r="F54" s="1"/>
    </row>
    <row r="55" spans="1:6" x14ac:dyDescent="0.25">
      <c r="A55" s="126" t="s">
        <v>654</v>
      </c>
      <c r="C55" s="1"/>
      <c r="D55" s="1"/>
      <c r="E55" s="23"/>
      <c r="F55" s="1"/>
    </row>
    <row r="56" spans="1:6" x14ac:dyDescent="0.25">
      <c r="A56" s="23" t="s">
        <v>533</v>
      </c>
      <c r="C56" s="1"/>
      <c r="D56" s="1"/>
      <c r="E56" s="23"/>
      <c r="F56" s="1"/>
    </row>
    <row r="57" spans="1:6" x14ac:dyDescent="0.25">
      <c r="A57" s="23" t="s">
        <v>534</v>
      </c>
      <c r="B57">
        <v>15</v>
      </c>
      <c r="C57" s="1"/>
      <c r="D57" s="1"/>
      <c r="E57" s="23">
        <v>15</v>
      </c>
      <c r="F57" s="1"/>
    </row>
    <row r="58" spans="1:6" x14ac:dyDescent="0.25">
      <c r="A58" s="23" t="s">
        <v>535</v>
      </c>
      <c r="C58" s="1"/>
      <c r="D58" s="1"/>
      <c r="E58" s="23"/>
      <c r="F58" s="1"/>
    </row>
    <row r="59" spans="1:6" x14ac:dyDescent="0.25">
      <c r="A59" s="23" t="s">
        <v>536</v>
      </c>
      <c r="C59" s="1"/>
      <c r="D59" s="1"/>
      <c r="E59" s="23"/>
      <c r="F59" s="1"/>
    </row>
    <row r="60" spans="1:6" x14ac:dyDescent="0.25">
      <c r="A60" s="23" t="s">
        <v>537</v>
      </c>
      <c r="C60" s="1"/>
      <c r="D60" s="1"/>
      <c r="E60" s="23"/>
      <c r="F60" s="1"/>
    </row>
    <row r="61" spans="1:6" x14ac:dyDescent="0.25">
      <c r="A61" s="23" t="s">
        <v>538</v>
      </c>
      <c r="C61" s="1"/>
      <c r="D61" s="1"/>
      <c r="E61" s="23"/>
      <c r="F61" s="1"/>
    </row>
    <row r="62" spans="1:6" ht="15.75" thickBot="1" x14ac:dyDescent="0.3">
      <c r="A62" s="39" t="s">
        <v>539</v>
      </c>
      <c r="B62">
        <v>1</v>
      </c>
      <c r="C62" s="1"/>
      <c r="D62" s="1">
        <v>14</v>
      </c>
      <c r="E62" s="23">
        <v>15</v>
      </c>
      <c r="F62" s="1"/>
    </row>
    <row r="63" spans="1:6" s="20" customFormat="1" ht="16.5" thickTop="1" thickBot="1" x14ac:dyDescent="0.3">
      <c r="A63" s="36" t="s">
        <v>114</v>
      </c>
      <c r="B63" s="37">
        <f>SUM(B7:B62)</f>
        <v>107</v>
      </c>
      <c r="C63" s="37">
        <f>SUM(C7:C62)</f>
        <v>5</v>
      </c>
      <c r="D63" s="33">
        <f>SUM(D7:D62)</f>
        <v>171</v>
      </c>
      <c r="E63" s="190">
        <f>SUM(E6:E62)</f>
        <v>329</v>
      </c>
      <c r="F63" s="151"/>
    </row>
    <row r="64" spans="1:6" ht="15.75" thickTop="1" x14ac:dyDescent="0.25"/>
    <row r="75" spans="1:7" x14ac:dyDescent="0.25">
      <c r="A75" s="313" t="s">
        <v>373</v>
      </c>
      <c r="B75" s="313"/>
      <c r="C75" s="313"/>
      <c r="D75" s="313"/>
      <c r="E75" s="313"/>
      <c r="F75" s="313"/>
      <c r="G75" s="313"/>
    </row>
  </sheetData>
  <sheetProtection sheet="1" objects="1" scenarios="1"/>
  <mergeCells count="1">
    <mergeCell ref="A75:G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75"/>
  <sheetViews>
    <sheetView zoomScaleNormal="100" workbookViewId="0"/>
  </sheetViews>
  <sheetFormatPr baseColWidth="10" defaultRowHeight="15" x14ac:dyDescent="0.25"/>
  <cols>
    <col min="1" max="1" width="32.140625" customWidth="1"/>
    <col min="2" max="2" width="46.42578125" customWidth="1"/>
  </cols>
  <sheetData>
    <row r="1" spans="1:3" ht="18.75" x14ac:dyDescent="0.3">
      <c r="A1" s="11" t="s">
        <v>79</v>
      </c>
    </row>
    <row r="2" spans="1:3" ht="15.75" x14ac:dyDescent="0.25">
      <c r="A2" s="14" t="s">
        <v>445</v>
      </c>
      <c r="B2" s="27"/>
    </row>
    <row r="3" spans="1:3" ht="15.75" x14ac:dyDescent="0.25">
      <c r="A3" s="14" t="s">
        <v>338</v>
      </c>
      <c r="B3" s="27"/>
    </row>
    <row r="4" spans="1:3" ht="15.75" thickBot="1" x14ac:dyDescent="0.3">
      <c r="A4" s="70"/>
      <c r="B4" s="70"/>
    </row>
    <row r="5" spans="1:3" ht="22.5" thickTop="1" thickBot="1" x14ac:dyDescent="0.4">
      <c r="A5" s="129" t="s">
        <v>1</v>
      </c>
      <c r="B5" s="128" t="s">
        <v>56</v>
      </c>
      <c r="C5" s="1"/>
    </row>
    <row r="6" spans="1:3" ht="13.15" customHeight="1" thickTop="1" x14ac:dyDescent="0.35">
      <c r="A6" s="2"/>
      <c r="B6" s="100"/>
      <c r="C6" s="1"/>
    </row>
    <row r="7" spans="1:3" x14ac:dyDescent="0.25">
      <c r="A7" s="229" t="s">
        <v>484</v>
      </c>
      <c r="B7" s="280">
        <v>0.3</v>
      </c>
      <c r="C7" s="1"/>
    </row>
    <row r="8" spans="1:3" x14ac:dyDescent="0.25">
      <c r="A8" s="23" t="s">
        <v>485</v>
      </c>
      <c r="B8" s="281">
        <v>0.22</v>
      </c>
      <c r="C8" s="1"/>
    </row>
    <row r="9" spans="1:3" x14ac:dyDescent="0.25">
      <c r="A9" s="23" t="s">
        <v>486</v>
      </c>
      <c r="B9" s="281">
        <v>0.33</v>
      </c>
      <c r="C9" s="1"/>
    </row>
    <row r="10" spans="1:3" x14ac:dyDescent="0.25">
      <c r="A10" s="23" t="s">
        <v>487</v>
      </c>
      <c r="B10" s="281">
        <v>0.34</v>
      </c>
      <c r="C10" s="1"/>
    </row>
    <row r="11" spans="1:3" x14ac:dyDescent="0.25">
      <c r="A11" s="23" t="s">
        <v>488</v>
      </c>
      <c r="B11" s="281">
        <v>0.1</v>
      </c>
      <c r="C11" s="1"/>
    </row>
    <row r="12" spans="1:3" x14ac:dyDescent="0.25">
      <c r="A12" s="23" t="s">
        <v>489</v>
      </c>
      <c r="C12" s="1"/>
    </row>
    <row r="13" spans="1:3" x14ac:dyDescent="0.25">
      <c r="A13" s="23" t="s">
        <v>490</v>
      </c>
      <c r="C13" s="1"/>
    </row>
    <row r="14" spans="1:3" x14ac:dyDescent="0.25">
      <c r="A14" s="23" t="s">
        <v>491</v>
      </c>
      <c r="B14" s="281">
        <v>0.26</v>
      </c>
      <c r="C14" s="1"/>
    </row>
    <row r="15" spans="1:3" x14ac:dyDescent="0.25">
      <c r="A15" s="23" t="s">
        <v>492</v>
      </c>
      <c r="B15" s="282">
        <v>2.2599999999999999E-2</v>
      </c>
      <c r="C15" s="1"/>
    </row>
    <row r="16" spans="1:3" x14ac:dyDescent="0.25">
      <c r="A16" s="23" t="s">
        <v>493</v>
      </c>
      <c r="B16" s="281">
        <v>0.05</v>
      </c>
      <c r="C16" s="1"/>
    </row>
    <row r="17" spans="1:3" x14ac:dyDescent="0.25">
      <c r="A17" s="23" t="s">
        <v>494</v>
      </c>
      <c r="B17" s="281">
        <v>0.2</v>
      </c>
      <c r="C17" s="1"/>
    </row>
    <row r="18" spans="1:3" x14ac:dyDescent="0.25">
      <c r="A18" s="23" t="s">
        <v>495</v>
      </c>
      <c r="C18" s="1"/>
    </row>
    <row r="19" spans="1:3" x14ac:dyDescent="0.25">
      <c r="A19" s="23" t="s">
        <v>496</v>
      </c>
      <c r="B19" s="281">
        <v>0.28000000000000003</v>
      </c>
      <c r="C19" s="1"/>
    </row>
    <row r="20" spans="1:3" x14ac:dyDescent="0.25">
      <c r="A20" s="23" t="s">
        <v>497</v>
      </c>
      <c r="B20" s="283">
        <v>0.3</v>
      </c>
      <c r="C20" s="1"/>
    </row>
    <row r="21" spans="1:3" x14ac:dyDescent="0.25">
      <c r="A21" s="23" t="s">
        <v>498</v>
      </c>
      <c r="B21" s="283">
        <v>0.2</v>
      </c>
      <c r="C21" s="1"/>
    </row>
    <row r="22" spans="1:3" x14ac:dyDescent="0.25">
      <c r="A22" s="23" t="s">
        <v>499</v>
      </c>
      <c r="B22" s="281">
        <v>0.15</v>
      </c>
      <c r="C22" s="1"/>
    </row>
    <row r="23" spans="1:3" x14ac:dyDescent="0.25">
      <c r="A23" s="23" t="s">
        <v>500</v>
      </c>
      <c r="B23" s="281">
        <v>0.4</v>
      </c>
      <c r="C23" s="1"/>
    </row>
    <row r="24" spans="1:3" x14ac:dyDescent="0.25">
      <c r="A24" s="23" t="s">
        <v>501</v>
      </c>
      <c r="B24" s="50" t="s">
        <v>899</v>
      </c>
      <c r="C24" s="1"/>
    </row>
    <row r="25" spans="1:3" x14ac:dyDescent="0.25">
      <c r="A25" s="23" t="s">
        <v>502</v>
      </c>
      <c r="B25" s="281">
        <v>0.4</v>
      </c>
      <c r="C25" s="1"/>
    </row>
    <row r="26" spans="1:3" x14ac:dyDescent="0.25">
      <c r="A26" s="23" t="s">
        <v>503</v>
      </c>
      <c r="B26" s="281">
        <v>0.45</v>
      </c>
      <c r="C26" s="1"/>
    </row>
    <row r="27" spans="1:3" x14ac:dyDescent="0.25">
      <c r="A27" s="23" t="s">
        <v>504</v>
      </c>
      <c r="C27" s="1"/>
    </row>
    <row r="28" spans="1:3" x14ac:dyDescent="0.25">
      <c r="A28" s="23" t="s">
        <v>505</v>
      </c>
      <c r="B28" s="281">
        <v>0.33</v>
      </c>
      <c r="C28" s="1"/>
    </row>
    <row r="29" spans="1:3" x14ac:dyDescent="0.25">
      <c r="A29" s="23" t="s">
        <v>506</v>
      </c>
      <c r="B29" s="281">
        <v>0.45</v>
      </c>
      <c r="C29" s="1"/>
    </row>
    <row r="30" spans="1:3" x14ac:dyDescent="0.25">
      <c r="A30" s="23" t="s">
        <v>507</v>
      </c>
      <c r="C30" s="1"/>
    </row>
    <row r="31" spans="1:3" x14ac:dyDescent="0.25">
      <c r="A31" s="23" t="s">
        <v>508</v>
      </c>
      <c r="B31" s="281">
        <v>0.31</v>
      </c>
      <c r="C31" s="1"/>
    </row>
    <row r="32" spans="1:3" x14ac:dyDescent="0.25">
      <c r="A32" s="23" t="s">
        <v>509</v>
      </c>
      <c r="B32" s="281">
        <v>0.25</v>
      </c>
      <c r="C32" s="1"/>
    </row>
    <row r="33" spans="1:3" x14ac:dyDescent="0.25">
      <c r="A33" s="23" t="s">
        <v>510</v>
      </c>
      <c r="C33" s="1"/>
    </row>
    <row r="34" spans="1:3" x14ac:dyDescent="0.25">
      <c r="A34" s="23" t="s">
        <v>511</v>
      </c>
      <c r="B34" s="281">
        <v>0.15</v>
      </c>
      <c r="C34" s="1"/>
    </row>
    <row r="35" spans="1:3" x14ac:dyDescent="0.25">
      <c r="A35" s="23" t="s">
        <v>512</v>
      </c>
      <c r="B35" s="281">
        <v>0.32</v>
      </c>
      <c r="C35" s="1"/>
    </row>
    <row r="36" spans="1:3" x14ac:dyDescent="0.25">
      <c r="A36" s="23" t="s">
        <v>513</v>
      </c>
      <c r="B36" s="281">
        <v>0.25</v>
      </c>
      <c r="C36" s="1"/>
    </row>
    <row r="37" spans="1:3" x14ac:dyDescent="0.25">
      <c r="A37" s="23" t="s">
        <v>514</v>
      </c>
      <c r="B37" s="281">
        <v>0.25</v>
      </c>
      <c r="C37" s="1"/>
    </row>
    <row r="38" spans="1:3" x14ac:dyDescent="0.25">
      <c r="A38" s="23" t="s">
        <v>515</v>
      </c>
      <c r="B38" s="281">
        <v>0.25</v>
      </c>
      <c r="C38" s="1"/>
    </row>
    <row r="39" spans="1:3" x14ac:dyDescent="0.25">
      <c r="A39" s="23" t="s">
        <v>516</v>
      </c>
      <c r="B39" s="281">
        <v>0.4</v>
      </c>
      <c r="C39" s="1"/>
    </row>
    <row r="40" spans="1:3" x14ac:dyDescent="0.25">
      <c r="A40" s="23" t="s">
        <v>517</v>
      </c>
      <c r="C40" s="1"/>
    </row>
    <row r="41" spans="1:3" x14ac:dyDescent="0.25">
      <c r="A41" s="23" t="s">
        <v>518</v>
      </c>
      <c r="B41" s="281">
        <v>0.15</v>
      </c>
      <c r="C41" s="1"/>
    </row>
    <row r="42" spans="1:3" x14ac:dyDescent="0.25">
      <c r="A42" s="23" t="s">
        <v>519</v>
      </c>
      <c r="C42" s="1"/>
    </row>
    <row r="43" spans="1:3" x14ac:dyDescent="0.25">
      <c r="A43" s="23" t="s">
        <v>520</v>
      </c>
      <c r="B43" s="281">
        <v>0.8</v>
      </c>
      <c r="C43" s="1"/>
    </row>
    <row r="44" spans="1:3" x14ac:dyDescent="0.25">
      <c r="A44" s="23" t="s">
        <v>521</v>
      </c>
      <c r="B44" s="281">
        <v>0.25</v>
      </c>
      <c r="C44" s="1"/>
    </row>
    <row r="45" spans="1:3" x14ac:dyDescent="0.25">
      <c r="A45" s="23" t="s">
        <v>522</v>
      </c>
      <c r="B45" s="281">
        <v>0.2</v>
      </c>
      <c r="C45" s="1"/>
    </row>
    <row r="46" spans="1:3" x14ac:dyDescent="0.25">
      <c r="A46" s="23" t="s">
        <v>523</v>
      </c>
      <c r="B46" s="281">
        <v>0.33</v>
      </c>
      <c r="C46" s="1"/>
    </row>
    <row r="47" spans="1:3" x14ac:dyDescent="0.25">
      <c r="A47" s="23" t="s">
        <v>524</v>
      </c>
      <c r="B47" s="281">
        <v>0.25</v>
      </c>
      <c r="C47" s="1"/>
    </row>
    <row r="48" spans="1:3" x14ac:dyDescent="0.25">
      <c r="A48" s="23" t="s">
        <v>525</v>
      </c>
      <c r="B48" s="281">
        <v>0.4</v>
      </c>
      <c r="C48" s="1"/>
    </row>
    <row r="49" spans="1:3" x14ac:dyDescent="0.25">
      <c r="A49" s="23" t="s">
        <v>526</v>
      </c>
      <c r="B49" s="281">
        <v>0.3</v>
      </c>
      <c r="C49" s="1"/>
    </row>
    <row r="50" spans="1:3" x14ac:dyDescent="0.25">
      <c r="A50" s="23" t="s">
        <v>527</v>
      </c>
      <c r="B50" s="50" t="s">
        <v>898</v>
      </c>
      <c r="C50" s="1"/>
    </row>
    <row r="51" spans="1:3" x14ac:dyDescent="0.25">
      <c r="A51" s="23" t="s">
        <v>528</v>
      </c>
      <c r="B51" s="281">
        <v>0.16</v>
      </c>
      <c r="C51" s="1"/>
    </row>
    <row r="52" spans="1:3" x14ac:dyDescent="0.25">
      <c r="A52" s="23" t="s">
        <v>529</v>
      </c>
      <c r="B52" s="281">
        <v>0.25</v>
      </c>
      <c r="C52" s="1"/>
    </row>
    <row r="53" spans="1:3" x14ac:dyDescent="0.25">
      <c r="A53" s="23" t="s">
        <v>530</v>
      </c>
      <c r="B53" s="281">
        <v>0.3</v>
      </c>
      <c r="C53" s="1"/>
    </row>
    <row r="54" spans="1:3" x14ac:dyDescent="0.25">
      <c r="A54" s="23" t="s">
        <v>531</v>
      </c>
      <c r="B54" s="281">
        <v>0.25</v>
      </c>
      <c r="C54" s="1"/>
    </row>
    <row r="55" spans="1:3" x14ac:dyDescent="0.25">
      <c r="A55" s="23" t="s">
        <v>532</v>
      </c>
      <c r="B55" s="281">
        <v>0.25</v>
      </c>
      <c r="C55" s="1"/>
    </row>
    <row r="56" spans="1:3" x14ac:dyDescent="0.25">
      <c r="A56" s="126" t="s">
        <v>654</v>
      </c>
      <c r="B56" s="281">
        <v>0.26</v>
      </c>
      <c r="C56" s="1"/>
    </row>
    <row r="57" spans="1:3" x14ac:dyDescent="0.25">
      <c r="A57" s="23" t="s">
        <v>533</v>
      </c>
      <c r="B57" s="281">
        <v>0.24</v>
      </c>
      <c r="C57" s="1"/>
    </row>
    <row r="58" spans="1:3" x14ac:dyDescent="0.25">
      <c r="A58" s="23" t="s">
        <v>534</v>
      </c>
      <c r="B58" s="281">
        <v>0.23</v>
      </c>
      <c r="C58" s="1"/>
    </row>
    <row r="59" spans="1:3" x14ac:dyDescent="0.25">
      <c r="A59" s="23" t="s">
        <v>535</v>
      </c>
      <c r="C59" s="1"/>
    </row>
    <row r="60" spans="1:3" x14ac:dyDescent="0.25">
      <c r="A60" s="23" t="s">
        <v>536</v>
      </c>
      <c r="B60" s="281">
        <v>0.3</v>
      </c>
      <c r="C60" s="1"/>
    </row>
    <row r="61" spans="1:3" x14ac:dyDescent="0.25">
      <c r="A61" s="23" t="s">
        <v>537</v>
      </c>
      <c r="B61" s="281">
        <v>0.27</v>
      </c>
      <c r="C61" s="1"/>
    </row>
    <row r="62" spans="1:3" x14ac:dyDescent="0.25">
      <c r="A62" s="23" t="s">
        <v>538</v>
      </c>
      <c r="B62" s="281">
        <v>0.28000000000000003</v>
      </c>
      <c r="C62" s="1"/>
    </row>
    <row r="63" spans="1:3" ht="15.75" thickBot="1" x14ac:dyDescent="0.3">
      <c r="A63" s="39" t="s">
        <v>539</v>
      </c>
      <c r="B63" s="220"/>
      <c r="C63" s="1"/>
    </row>
    <row r="64" spans="1:3" ht="15.75" thickTop="1" x14ac:dyDescent="0.25"/>
    <row r="72" spans="1:5" x14ac:dyDescent="0.25">
      <c r="A72" s="313"/>
      <c r="B72" s="313"/>
      <c r="C72" s="313"/>
      <c r="D72" s="313"/>
      <c r="E72" s="313"/>
    </row>
    <row r="75" spans="1:5" x14ac:dyDescent="0.25">
      <c r="A75" s="313" t="s">
        <v>374</v>
      </c>
      <c r="B75" s="313"/>
      <c r="C75" s="313"/>
      <c r="D75" s="313"/>
      <c r="E75" s="313"/>
    </row>
  </sheetData>
  <sheetProtection sheet="1" objects="1" scenarios="1"/>
  <mergeCells count="2">
    <mergeCell ref="A72:E72"/>
    <mergeCell ref="A75:E75"/>
  </mergeCells>
  <printOptions horizontalCentered="1" verticalCentered="1"/>
  <pageMargins left="0.78740157480314965" right="0.19685039370078741" top="0.74803149606299213" bottom="0.15748031496062992" header="0.31496062992125984" footer="0.31496062992125984"/>
  <pageSetup paperSize="5" scale="84" orientation="portrait" r:id="rId1"/>
  <headerFooter>
    <oddHeader>&amp;C&amp;"-,Gras"&amp;12STATISTIQUES 2019</oddHeader>
  </headerFooter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75"/>
  <sheetViews>
    <sheetView zoomScaleNormal="100" workbookViewId="0"/>
  </sheetViews>
  <sheetFormatPr baseColWidth="10" defaultRowHeight="15" x14ac:dyDescent="0.25"/>
  <cols>
    <col min="1" max="1" width="32.140625" customWidth="1"/>
    <col min="2" max="2" width="32.28515625" customWidth="1"/>
  </cols>
  <sheetData>
    <row r="1" spans="1:3" ht="18.75" x14ac:dyDescent="0.3">
      <c r="A1" s="11" t="s">
        <v>79</v>
      </c>
    </row>
    <row r="2" spans="1:3" ht="15.75" x14ac:dyDescent="0.25">
      <c r="A2" s="14" t="s">
        <v>444</v>
      </c>
      <c r="B2" s="27"/>
    </row>
    <row r="3" spans="1:3" ht="15.75" x14ac:dyDescent="0.25">
      <c r="A3" s="14" t="s">
        <v>405</v>
      </c>
      <c r="B3" s="27"/>
    </row>
    <row r="4" spans="1:3" ht="15.75" thickBot="1" x14ac:dyDescent="0.3">
      <c r="A4" s="70"/>
      <c r="B4" s="70"/>
    </row>
    <row r="5" spans="1:3" ht="22.5" thickTop="1" thickBot="1" x14ac:dyDescent="0.4">
      <c r="A5" s="129" t="s">
        <v>1</v>
      </c>
      <c r="B5" s="128" t="s">
        <v>56</v>
      </c>
      <c r="C5" s="1"/>
    </row>
    <row r="6" spans="1:3" ht="16.149999999999999" customHeight="1" thickTop="1" x14ac:dyDescent="0.35">
      <c r="A6" s="2"/>
      <c r="B6" s="100"/>
      <c r="C6" s="1"/>
    </row>
    <row r="7" spans="1:3" x14ac:dyDescent="0.25">
      <c r="A7" s="229" t="s">
        <v>484</v>
      </c>
      <c r="B7" s="239"/>
      <c r="C7" s="1"/>
    </row>
    <row r="8" spans="1:3" x14ac:dyDescent="0.25">
      <c r="A8" s="23" t="s">
        <v>485</v>
      </c>
      <c r="B8">
        <v>178</v>
      </c>
      <c r="C8" s="1"/>
    </row>
    <row r="9" spans="1:3" x14ac:dyDescent="0.25">
      <c r="A9" s="23" t="s">
        <v>486</v>
      </c>
      <c r="B9">
        <v>120</v>
      </c>
      <c r="C9" s="1"/>
    </row>
    <row r="10" spans="1:3" x14ac:dyDescent="0.25">
      <c r="A10" s="23" t="s">
        <v>487</v>
      </c>
      <c r="B10">
        <v>120</v>
      </c>
      <c r="C10" s="1"/>
    </row>
    <row r="11" spans="1:3" x14ac:dyDescent="0.25">
      <c r="A11" s="23" t="s">
        <v>488</v>
      </c>
      <c r="B11">
        <v>180</v>
      </c>
      <c r="C11" s="1"/>
    </row>
    <row r="12" spans="1:3" x14ac:dyDescent="0.25">
      <c r="A12" s="23" t="s">
        <v>489</v>
      </c>
      <c r="B12">
        <v>120</v>
      </c>
      <c r="C12" s="1"/>
    </row>
    <row r="13" spans="1:3" x14ac:dyDescent="0.25">
      <c r="A13" s="23" t="s">
        <v>490</v>
      </c>
      <c r="C13" s="1"/>
    </row>
    <row r="14" spans="1:3" x14ac:dyDescent="0.25">
      <c r="A14" s="23" t="s">
        <v>491</v>
      </c>
      <c r="B14">
        <v>173</v>
      </c>
      <c r="C14" s="1"/>
    </row>
    <row r="15" spans="1:3" x14ac:dyDescent="0.25">
      <c r="A15" s="23" t="s">
        <v>492</v>
      </c>
      <c r="B15">
        <v>120</v>
      </c>
      <c r="C15" s="1"/>
    </row>
    <row r="16" spans="1:3" x14ac:dyDescent="0.25">
      <c r="A16" s="23" t="s">
        <v>493</v>
      </c>
      <c r="B16">
        <v>120</v>
      </c>
      <c r="C16" s="1"/>
    </row>
    <row r="17" spans="1:3" x14ac:dyDescent="0.25">
      <c r="A17" s="23" t="s">
        <v>494</v>
      </c>
      <c r="C17" s="1"/>
    </row>
    <row r="18" spans="1:3" x14ac:dyDescent="0.25">
      <c r="A18" s="23" t="s">
        <v>495</v>
      </c>
      <c r="B18">
        <v>90</v>
      </c>
      <c r="C18" s="1"/>
    </row>
    <row r="19" spans="1:3" x14ac:dyDescent="0.25">
      <c r="A19" s="23" t="s">
        <v>496</v>
      </c>
      <c r="B19">
        <v>107</v>
      </c>
      <c r="C19" s="1"/>
    </row>
    <row r="20" spans="1:3" x14ac:dyDescent="0.25">
      <c r="A20" s="23" t="s">
        <v>497</v>
      </c>
      <c r="B20">
        <v>195</v>
      </c>
      <c r="C20" s="1"/>
    </row>
    <row r="21" spans="1:3" x14ac:dyDescent="0.25">
      <c r="A21" s="23" t="s">
        <v>498</v>
      </c>
      <c r="B21">
        <v>120</v>
      </c>
      <c r="C21" s="1"/>
    </row>
    <row r="22" spans="1:3" x14ac:dyDescent="0.25">
      <c r="A22" s="23" t="s">
        <v>499</v>
      </c>
      <c r="C22" s="1"/>
    </row>
    <row r="23" spans="1:3" x14ac:dyDescent="0.25">
      <c r="A23" s="23" t="s">
        <v>500</v>
      </c>
      <c r="B23">
        <v>120</v>
      </c>
      <c r="C23" s="1"/>
    </row>
    <row r="24" spans="1:3" x14ac:dyDescent="0.25">
      <c r="A24" s="23" t="s">
        <v>501</v>
      </c>
      <c r="B24">
        <v>120</v>
      </c>
      <c r="C24" s="1"/>
    </row>
    <row r="25" spans="1:3" x14ac:dyDescent="0.25">
      <c r="A25" s="23" t="s">
        <v>502</v>
      </c>
      <c r="B25">
        <v>281</v>
      </c>
      <c r="C25" s="1"/>
    </row>
    <row r="26" spans="1:3" x14ac:dyDescent="0.25">
      <c r="A26" s="23" t="s">
        <v>503</v>
      </c>
      <c r="B26">
        <v>140</v>
      </c>
      <c r="C26" s="1"/>
    </row>
    <row r="27" spans="1:3" x14ac:dyDescent="0.25">
      <c r="A27" s="23" t="s">
        <v>504</v>
      </c>
      <c r="C27" s="1"/>
    </row>
    <row r="28" spans="1:3" x14ac:dyDescent="0.25">
      <c r="A28" s="23" t="s">
        <v>505</v>
      </c>
      <c r="C28" s="1"/>
    </row>
    <row r="29" spans="1:3" x14ac:dyDescent="0.25">
      <c r="A29" s="23" t="s">
        <v>506</v>
      </c>
      <c r="B29">
        <v>180</v>
      </c>
      <c r="C29" s="1"/>
    </row>
    <row r="30" spans="1:3" x14ac:dyDescent="0.25">
      <c r="A30" s="23" t="s">
        <v>507</v>
      </c>
      <c r="C30" s="1"/>
    </row>
    <row r="31" spans="1:3" x14ac:dyDescent="0.25">
      <c r="A31" s="23" t="s">
        <v>508</v>
      </c>
      <c r="B31">
        <v>132</v>
      </c>
      <c r="C31" s="1"/>
    </row>
    <row r="32" spans="1:3" x14ac:dyDescent="0.25">
      <c r="A32" s="23" t="s">
        <v>509</v>
      </c>
      <c r="B32">
        <v>90</v>
      </c>
      <c r="C32" s="1"/>
    </row>
    <row r="33" spans="1:3" x14ac:dyDescent="0.25">
      <c r="A33" s="23" t="s">
        <v>510</v>
      </c>
      <c r="C33" s="1"/>
    </row>
    <row r="34" spans="1:3" x14ac:dyDescent="0.25">
      <c r="A34" s="23" t="s">
        <v>511</v>
      </c>
      <c r="B34">
        <v>120</v>
      </c>
      <c r="C34" s="1"/>
    </row>
    <row r="35" spans="1:3" x14ac:dyDescent="0.25">
      <c r="A35" s="23" t="s">
        <v>512</v>
      </c>
      <c r="B35">
        <v>159</v>
      </c>
      <c r="C35" s="1"/>
    </row>
    <row r="36" spans="1:3" x14ac:dyDescent="0.25">
      <c r="A36" s="23" t="s">
        <v>513</v>
      </c>
      <c r="B36">
        <v>185</v>
      </c>
      <c r="C36" s="1"/>
    </row>
    <row r="37" spans="1:3" x14ac:dyDescent="0.25">
      <c r="A37" s="23" t="s">
        <v>514</v>
      </c>
      <c r="B37">
        <v>264</v>
      </c>
      <c r="C37" s="1"/>
    </row>
    <row r="38" spans="1:3" x14ac:dyDescent="0.25">
      <c r="A38" s="23" t="s">
        <v>515</v>
      </c>
      <c r="B38">
        <v>180</v>
      </c>
      <c r="C38" s="1"/>
    </row>
    <row r="39" spans="1:3" x14ac:dyDescent="0.25">
      <c r="A39" s="23" t="s">
        <v>516</v>
      </c>
      <c r="B39">
        <v>65</v>
      </c>
      <c r="C39" s="1"/>
    </row>
    <row r="40" spans="1:3" x14ac:dyDescent="0.25">
      <c r="A40" s="23" t="s">
        <v>517</v>
      </c>
      <c r="B40">
        <v>88</v>
      </c>
      <c r="C40" s="1"/>
    </row>
    <row r="41" spans="1:3" x14ac:dyDescent="0.25">
      <c r="A41" s="23" t="s">
        <v>518</v>
      </c>
      <c r="B41">
        <v>90</v>
      </c>
      <c r="C41" s="1"/>
    </row>
    <row r="42" spans="1:3" x14ac:dyDescent="0.25">
      <c r="A42" s="23" t="s">
        <v>519</v>
      </c>
      <c r="B42">
        <v>150</v>
      </c>
      <c r="C42" s="1"/>
    </row>
    <row r="43" spans="1:3" x14ac:dyDescent="0.25">
      <c r="A43" s="23" t="s">
        <v>520</v>
      </c>
      <c r="B43">
        <v>270</v>
      </c>
      <c r="C43" s="1"/>
    </row>
    <row r="44" spans="1:3" x14ac:dyDescent="0.25">
      <c r="A44" s="23" t="s">
        <v>521</v>
      </c>
      <c r="B44">
        <v>150</v>
      </c>
      <c r="C44" s="1"/>
    </row>
    <row r="45" spans="1:3" x14ac:dyDescent="0.25">
      <c r="A45" s="23" t="s">
        <v>522</v>
      </c>
      <c r="B45">
        <v>271</v>
      </c>
      <c r="C45" s="1"/>
    </row>
    <row r="46" spans="1:3" x14ac:dyDescent="0.25">
      <c r="A46" s="23" t="s">
        <v>523</v>
      </c>
      <c r="B46">
        <v>120</v>
      </c>
      <c r="C46" s="1"/>
    </row>
    <row r="47" spans="1:3" x14ac:dyDescent="0.25">
      <c r="A47" s="23" t="s">
        <v>524</v>
      </c>
      <c r="B47">
        <v>200</v>
      </c>
      <c r="C47" s="1"/>
    </row>
    <row r="48" spans="1:3" x14ac:dyDescent="0.25">
      <c r="A48" s="23" t="s">
        <v>525</v>
      </c>
      <c r="B48">
        <v>120</v>
      </c>
      <c r="C48" s="1"/>
    </row>
    <row r="49" spans="1:3" x14ac:dyDescent="0.25">
      <c r="A49" s="23" t="s">
        <v>526</v>
      </c>
      <c r="B49">
        <v>120</v>
      </c>
      <c r="C49" s="1"/>
    </row>
    <row r="50" spans="1:3" x14ac:dyDescent="0.25">
      <c r="A50" s="23" t="s">
        <v>527</v>
      </c>
      <c r="B50">
        <v>130</v>
      </c>
      <c r="C50" s="1"/>
    </row>
    <row r="51" spans="1:3" x14ac:dyDescent="0.25">
      <c r="A51" s="23" t="s">
        <v>528</v>
      </c>
      <c r="B51">
        <v>169</v>
      </c>
      <c r="C51" s="1"/>
    </row>
    <row r="52" spans="1:3" x14ac:dyDescent="0.25">
      <c r="A52" s="23" t="s">
        <v>529</v>
      </c>
      <c r="B52">
        <v>120</v>
      </c>
      <c r="C52" s="1"/>
    </row>
    <row r="53" spans="1:3" x14ac:dyDescent="0.25">
      <c r="A53" s="23" t="s">
        <v>530</v>
      </c>
      <c r="B53">
        <v>225</v>
      </c>
      <c r="C53" s="1"/>
    </row>
    <row r="54" spans="1:3" x14ac:dyDescent="0.25">
      <c r="A54" s="23" t="s">
        <v>531</v>
      </c>
      <c r="B54">
        <v>120</v>
      </c>
      <c r="C54" s="1"/>
    </row>
    <row r="55" spans="1:3" x14ac:dyDescent="0.25">
      <c r="A55" s="23" t="s">
        <v>532</v>
      </c>
      <c r="B55">
        <v>120</v>
      </c>
      <c r="C55" s="1"/>
    </row>
    <row r="56" spans="1:3" x14ac:dyDescent="0.25">
      <c r="A56" s="126" t="s">
        <v>654</v>
      </c>
      <c r="B56">
        <v>190</v>
      </c>
      <c r="C56" s="1"/>
    </row>
    <row r="57" spans="1:3" x14ac:dyDescent="0.25">
      <c r="A57" s="23" t="s">
        <v>533</v>
      </c>
      <c r="B57">
        <v>227</v>
      </c>
      <c r="C57" s="1"/>
    </row>
    <row r="58" spans="1:3" x14ac:dyDescent="0.25">
      <c r="A58" s="23" t="s">
        <v>534</v>
      </c>
      <c r="B58">
        <v>225</v>
      </c>
      <c r="C58" s="1"/>
    </row>
    <row r="59" spans="1:3" x14ac:dyDescent="0.25">
      <c r="A59" s="23" t="s">
        <v>535</v>
      </c>
      <c r="C59" s="1"/>
    </row>
    <row r="60" spans="1:3" x14ac:dyDescent="0.25">
      <c r="A60" s="23" t="s">
        <v>536</v>
      </c>
      <c r="B60">
        <v>135</v>
      </c>
      <c r="C60" s="1"/>
    </row>
    <row r="61" spans="1:3" x14ac:dyDescent="0.25">
      <c r="A61" s="23" t="s">
        <v>537</v>
      </c>
      <c r="B61">
        <v>165</v>
      </c>
      <c r="C61" s="1"/>
    </row>
    <row r="62" spans="1:3" x14ac:dyDescent="0.25">
      <c r="A62" s="23" t="s">
        <v>538</v>
      </c>
      <c r="B62">
        <v>207</v>
      </c>
      <c r="C62" s="1"/>
    </row>
    <row r="63" spans="1:3" ht="15.75" thickBot="1" x14ac:dyDescent="0.3">
      <c r="A63" s="39" t="s">
        <v>539</v>
      </c>
      <c r="B63">
        <v>148</v>
      </c>
      <c r="C63" s="1"/>
    </row>
    <row r="64" spans="1:3" ht="16.5" thickTop="1" thickBot="1" x14ac:dyDescent="0.3">
      <c r="A64" s="36" t="s">
        <v>112</v>
      </c>
      <c r="B64" s="190">
        <v>155</v>
      </c>
      <c r="C64" s="1"/>
    </row>
    <row r="65" spans="1:6" ht="15.75" thickTop="1" x14ac:dyDescent="0.25"/>
    <row r="75" spans="1:6" x14ac:dyDescent="0.25">
      <c r="A75" s="313" t="s">
        <v>375</v>
      </c>
      <c r="B75" s="313"/>
      <c r="C75" s="313"/>
      <c r="D75" s="313"/>
      <c r="E75" s="313"/>
      <c r="F75" s="313"/>
    </row>
  </sheetData>
  <sheetProtection sheet="1" objects="1" scenarios="1"/>
  <mergeCells count="1">
    <mergeCell ref="A75:F75"/>
  </mergeCells>
  <printOptions horizontalCentered="1" verticalCentered="1"/>
  <pageMargins left="0.78740157480314965" right="0.19685039370078741" top="0.55118110236220474" bottom="0.15748031496062992" header="0.31496062992125984" footer="0.31496062992125984"/>
  <pageSetup paperSize="5" scale="84" orientation="portrait" r:id="rId1"/>
  <headerFooter>
    <oddHeader>&amp;C&amp;"-,Gras"&amp;12STATISTIQUES 2019</oddHeader>
  </headerFooter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76"/>
  <sheetViews>
    <sheetView zoomScaleNormal="100" workbookViewId="0"/>
  </sheetViews>
  <sheetFormatPr baseColWidth="10" defaultRowHeight="15" x14ac:dyDescent="0.25"/>
  <cols>
    <col min="1" max="1" width="28.42578125" customWidth="1"/>
    <col min="2" max="2" width="35.28515625" customWidth="1"/>
  </cols>
  <sheetData>
    <row r="1" spans="1:3" ht="18.75" x14ac:dyDescent="0.3">
      <c r="A1" s="11" t="s">
        <v>79</v>
      </c>
    </row>
    <row r="2" spans="1:3" ht="15.75" x14ac:dyDescent="0.25">
      <c r="A2" s="14" t="s">
        <v>117</v>
      </c>
      <c r="B2" s="27"/>
    </row>
    <row r="3" spans="1:3" ht="15.75" x14ac:dyDescent="0.25">
      <c r="A3" s="14" t="s">
        <v>118</v>
      </c>
      <c r="B3" s="27"/>
    </row>
    <row r="4" spans="1:3" ht="15.75" thickBot="1" x14ac:dyDescent="0.3">
      <c r="A4" s="70"/>
      <c r="B4" s="70"/>
    </row>
    <row r="5" spans="1:3" ht="22.5" thickTop="1" thickBot="1" x14ac:dyDescent="0.4">
      <c r="A5" s="129" t="s">
        <v>1</v>
      </c>
      <c r="B5" s="128" t="s">
        <v>56</v>
      </c>
      <c r="C5" s="1"/>
    </row>
    <row r="6" spans="1:3" ht="12.6" customHeight="1" thickTop="1" x14ac:dyDescent="0.35">
      <c r="A6" s="2"/>
      <c r="B6" s="100"/>
      <c r="C6" s="1"/>
    </row>
    <row r="7" spans="1:3" x14ac:dyDescent="0.25">
      <c r="A7" s="229" t="s">
        <v>484</v>
      </c>
      <c r="B7" s="239" t="s">
        <v>10</v>
      </c>
      <c r="C7" s="1"/>
    </row>
    <row r="8" spans="1:3" x14ac:dyDescent="0.25">
      <c r="A8" s="23" t="s">
        <v>485</v>
      </c>
      <c r="B8" t="s">
        <v>11</v>
      </c>
      <c r="C8" s="1"/>
    </row>
    <row r="9" spans="1:3" x14ac:dyDescent="0.25">
      <c r="A9" s="23" t="s">
        <v>486</v>
      </c>
      <c r="B9" t="s">
        <v>11</v>
      </c>
      <c r="C9" s="1"/>
    </row>
    <row r="10" spans="1:3" x14ac:dyDescent="0.25">
      <c r="A10" s="23" t="s">
        <v>487</v>
      </c>
      <c r="B10" t="s">
        <v>11</v>
      </c>
      <c r="C10" s="1"/>
    </row>
    <row r="11" spans="1:3" x14ac:dyDescent="0.25">
      <c r="A11" s="23" t="s">
        <v>488</v>
      </c>
      <c r="B11" t="s">
        <v>11</v>
      </c>
      <c r="C11" s="1"/>
    </row>
    <row r="12" spans="1:3" x14ac:dyDescent="0.25">
      <c r="A12" s="23" t="s">
        <v>489</v>
      </c>
      <c r="B12" t="s">
        <v>11</v>
      </c>
      <c r="C12" s="1"/>
    </row>
    <row r="13" spans="1:3" x14ac:dyDescent="0.25">
      <c r="A13" s="23" t="s">
        <v>490</v>
      </c>
      <c r="B13" t="s">
        <v>11</v>
      </c>
      <c r="C13" s="1"/>
    </row>
    <row r="14" spans="1:3" x14ac:dyDescent="0.25">
      <c r="A14" s="23" t="s">
        <v>491</v>
      </c>
      <c r="B14" t="s">
        <v>11</v>
      </c>
      <c r="C14" s="1"/>
    </row>
    <row r="15" spans="1:3" x14ac:dyDescent="0.25">
      <c r="A15" s="23" t="s">
        <v>492</v>
      </c>
      <c r="B15" t="s">
        <v>11</v>
      </c>
      <c r="C15" s="1"/>
    </row>
    <row r="16" spans="1:3" x14ac:dyDescent="0.25">
      <c r="A16" s="23" t="s">
        <v>493</v>
      </c>
      <c r="B16" t="s">
        <v>10</v>
      </c>
      <c r="C16" s="1"/>
    </row>
    <row r="17" spans="1:3" x14ac:dyDescent="0.25">
      <c r="A17" s="23" t="s">
        <v>494</v>
      </c>
      <c r="B17" t="s">
        <v>10</v>
      </c>
      <c r="C17" s="1"/>
    </row>
    <row r="18" spans="1:3" x14ac:dyDescent="0.25">
      <c r="A18" s="23" t="s">
        <v>495</v>
      </c>
      <c r="B18" t="s">
        <v>11</v>
      </c>
      <c r="C18" s="1"/>
    </row>
    <row r="19" spans="1:3" x14ac:dyDescent="0.25">
      <c r="A19" s="23" t="s">
        <v>496</v>
      </c>
      <c r="B19" t="s">
        <v>11</v>
      </c>
      <c r="C19" s="1"/>
    </row>
    <row r="20" spans="1:3" x14ac:dyDescent="0.25">
      <c r="A20" s="23" t="s">
        <v>497</v>
      </c>
      <c r="B20" t="s">
        <v>11</v>
      </c>
      <c r="C20" s="1"/>
    </row>
    <row r="21" spans="1:3" x14ac:dyDescent="0.25">
      <c r="A21" s="23" t="s">
        <v>498</v>
      </c>
      <c r="B21" t="s">
        <v>11</v>
      </c>
      <c r="C21" s="1"/>
    </row>
    <row r="22" spans="1:3" x14ac:dyDescent="0.25">
      <c r="A22" s="23" t="s">
        <v>499</v>
      </c>
      <c r="B22" t="s">
        <v>11</v>
      </c>
      <c r="C22" s="1"/>
    </row>
    <row r="23" spans="1:3" x14ac:dyDescent="0.25">
      <c r="A23" s="23" t="s">
        <v>500</v>
      </c>
      <c r="B23" t="s">
        <v>10</v>
      </c>
      <c r="C23" s="1"/>
    </row>
    <row r="24" spans="1:3" x14ac:dyDescent="0.25">
      <c r="A24" s="23" t="s">
        <v>501</v>
      </c>
      <c r="B24" t="s">
        <v>11</v>
      </c>
      <c r="C24" s="1"/>
    </row>
    <row r="25" spans="1:3" x14ac:dyDescent="0.25">
      <c r="A25" s="23" t="s">
        <v>502</v>
      </c>
      <c r="B25" t="s">
        <v>10</v>
      </c>
      <c r="C25" s="1"/>
    </row>
    <row r="26" spans="1:3" x14ac:dyDescent="0.25">
      <c r="A26" s="23" t="s">
        <v>503</v>
      </c>
      <c r="B26" t="s">
        <v>11</v>
      </c>
      <c r="C26" s="1"/>
    </row>
    <row r="27" spans="1:3" x14ac:dyDescent="0.25">
      <c r="A27" s="23" t="s">
        <v>504</v>
      </c>
      <c r="B27" t="s">
        <v>11</v>
      </c>
      <c r="C27" s="1"/>
    </row>
    <row r="28" spans="1:3" x14ac:dyDescent="0.25">
      <c r="A28" s="23" t="s">
        <v>505</v>
      </c>
      <c r="B28" t="s">
        <v>11</v>
      </c>
      <c r="C28" s="1"/>
    </row>
    <row r="29" spans="1:3" x14ac:dyDescent="0.25">
      <c r="A29" s="23" t="s">
        <v>506</v>
      </c>
      <c r="B29" t="s">
        <v>11</v>
      </c>
      <c r="C29" s="1"/>
    </row>
    <row r="30" spans="1:3" x14ac:dyDescent="0.25">
      <c r="A30" s="23" t="s">
        <v>507</v>
      </c>
      <c r="B30" t="s">
        <v>10</v>
      </c>
      <c r="C30" s="1"/>
    </row>
    <row r="31" spans="1:3" x14ac:dyDescent="0.25">
      <c r="A31" s="23" t="s">
        <v>508</v>
      </c>
      <c r="B31" t="s">
        <v>11</v>
      </c>
      <c r="C31" s="1"/>
    </row>
    <row r="32" spans="1:3" x14ac:dyDescent="0.25">
      <c r="A32" s="23" t="s">
        <v>509</v>
      </c>
      <c r="B32" t="s">
        <v>11</v>
      </c>
      <c r="C32" s="1"/>
    </row>
    <row r="33" spans="1:3" x14ac:dyDescent="0.25">
      <c r="A33" s="23" t="s">
        <v>510</v>
      </c>
      <c r="B33" t="s">
        <v>11</v>
      </c>
      <c r="C33" s="1"/>
    </row>
    <row r="34" spans="1:3" x14ac:dyDescent="0.25">
      <c r="A34" s="23" t="s">
        <v>511</v>
      </c>
      <c r="B34" t="s">
        <v>11</v>
      </c>
      <c r="C34" s="1"/>
    </row>
    <row r="35" spans="1:3" x14ac:dyDescent="0.25">
      <c r="A35" s="23" t="s">
        <v>512</v>
      </c>
      <c r="B35" t="s">
        <v>11</v>
      </c>
      <c r="C35" s="1"/>
    </row>
    <row r="36" spans="1:3" x14ac:dyDescent="0.25">
      <c r="A36" s="23" t="s">
        <v>513</v>
      </c>
      <c r="B36" t="s">
        <v>11</v>
      </c>
      <c r="C36" s="1"/>
    </row>
    <row r="37" spans="1:3" x14ac:dyDescent="0.25">
      <c r="A37" s="23" t="s">
        <v>514</v>
      </c>
      <c r="B37" t="s">
        <v>11</v>
      </c>
      <c r="C37" s="1"/>
    </row>
    <row r="38" spans="1:3" x14ac:dyDescent="0.25">
      <c r="A38" s="23" t="s">
        <v>515</v>
      </c>
      <c r="B38" t="s">
        <v>11</v>
      </c>
      <c r="C38" s="1"/>
    </row>
    <row r="39" spans="1:3" x14ac:dyDescent="0.25">
      <c r="A39" s="23" t="s">
        <v>516</v>
      </c>
      <c r="B39" t="s">
        <v>10</v>
      </c>
      <c r="C39" s="1"/>
    </row>
    <row r="40" spans="1:3" x14ac:dyDescent="0.25">
      <c r="A40" s="23" t="s">
        <v>517</v>
      </c>
      <c r="B40" t="s">
        <v>11</v>
      </c>
      <c r="C40" s="1"/>
    </row>
    <row r="41" spans="1:3" x14ac:dyDescent="0.25">
      <c r="A41" s="23" t="s">
        <v>518</v>
      </c>
      <c r="B41" t="s">
        <v>11</v>
      </c>
      <c r="C41" s="1"/>
    </row>
    <row r="42" spans="1:3" x14ac:dyDescent="0.25">
      <c r="A42" s="23" t="s">
        <v>519</v>
      </c>
      <c r="B42" t="s">
        <v>11</v>
      </c>
      <c r="C42" s="1"/>
    </row>
    <row r="43" spans="1:3" x14ac:dyDescent="0.25">
      <c r="A43" s="23" t="s">
        <v>520</v>
      </c>
      <c r="B43" t="s">
        <v>10</v>
      </c>
      <c r="C43" s="1"/>
    </row>
    <row r="44" spans="1:3" x14ac:dyDescent="0.25">
      <c r="A44" s="23" t="s">
        <v>521</v>
      </c>
      <c r="B44" t="s">
        <v>11</v>
      </c>
      <c r="C44" s="1"/>
    </row>
    <row r="45" spans="1:3" x14ac:dyDescent="0.25">
      <c r="A45" s="23" t="s">
        <v>522</v>
      </c>
      <c r="B45" t="s">
        <v>11</v>
      </c>
      <c r="C45" s="1"/>
    </row>
    <row r="46" spans="1:3" x14ac:dyDescent="0.25">
      <c r="A46" s="23" t="s">
        <v>523</v>
      </c>
      <c r="B46" t="s">
        <v>11</v>
      </c>
      <c r="C46" s="1"/>
    </row>
    <row r="47" spans="1:3" x14ac:dyDescent="0.25">
      <c r="A47" s="23" t="s">
        <v>524</v>
      </c>
      <c r="B47" t="s">
        <v>11</v>
      </c>
      <c r="C47" s="1"/>
    </row>
    <row r="48" spans="1:3" x14ac:dyDescent="0.25">
      <c r="A48" s="23" t="s">
        <v>525</v>
      </c>
      <c r="B48" t="s">
        <v>11</v>
      </c>
      <c r="C48" s="1"/>
    </row>
    <row r="49" spans="1:3" x14ac:dyDescent="0.25">
      <c r="A49" s="23" t="s">
        <v>526</v>
      </c>
      <c r="B49" t="s">
        <v>11</v>
      </c>
      <c r="C49" s="1"/>
    </row>
    <row r="50" spans="1:3" x14ac:dyDescent="0.25">
      <c r="A50" s="23" t="s">
        <v>527</v>
      </c>
      <c r="B50" t="s">
        <v>11</v>
      </c>
      <c r="C50" s="1"/>
    </row>
    <row r="51" spans="1:3" x14ac:dyDescent="0.25">
      <c r="A51" s="23" t="s">
        <v>528</v>
      </c>
      <c r="B51" t="s">
        <v>10</v>
      </c>
      <c r="C51" s="1"/>
    </row>
    <row r="52" spans="1:3" x14ac:dyDescent="0.25">
      <c r="A52" s="23" t="s">
        <v>529</v>
      </c>
      <c r="B52" t="s">
        <v>11</v>
      </c>
      <c r="C52" s="1"/>
    </row>
    <row r="53" spans="1:3" x14ac:dyDescent="0.25">
      <c r="A53" s="23" t="s">
        <v>530</v>
      </c>
      <c r="B53" t="s">
        <v>10</v>
      </c>
      <c r="C53" s="1"/>
    </row>
    <row r="54" spans="1:3" x14ac:dyDescent="0.25">
      <c r="A54" s="23" t="s">
        <v>531</v>
      </c>
      <c r="B54" t="s">
        <v>11</v>
      </c>
      <c r="C54" s="1"/>
    </row>
    <row r="55" spans="1:3" x14ac:dyDescent="0.25">
      <c r="A55" s="23" t="s">
        <v>532</v>
      </c>
      <c r="B55" t="s">
        <v>11</v>
      </c>
      <c r="C55" s="1"/>
    </row>
    <row r="56" spans="1:3" x14ac:dyDescent="0.25">
      <c r="A56" s="126" t="s">
        <v>654</v>
      </c>
      <c r="B56" t="s">
        <v>10</v>
      </c>
      <c r="C56" s="1"/>
    </row>
    <row r="57" spans="1:3" x14ac:dyDescent="0.25">
      <c r="A57" s="23" t="s">
        <v>533</v>
      </c>
      <c r="B57" t="s">
        <v>11</v>
      </c>
      <c r="C57" s="1"/>
    </row>
    <row r="58" spans="1:3" x14ac:dyDescent="0.25">
      <c r="A58" s="23" t="s">
        <v>534</v>
      </c>
      <c r="B58" t="s">
        <v>11</v>
      </c>
      <c r="C58" s="1"/>
    </row>
    <row r="59" spans="1:3" x14ac:dyDescent="0.25">
      <c r="A59" s="23" t="s">
        <v>535</v>
      </c>
      <c r="C59" s="1"/>
    </row>
    <row r="60" spans="1:3" x14ac:dyDescent="0.25">
      <c r="A60" s="23" t="s">
        <v>536</v>
      </c>
      <c r="B60" t="s">
        <v>11</v>
      </c>
      <c r="C60" s="1"/>
    </row>
    <row r="61" spans="1:3" x14ac:dyDescent="0.25">
      <c r="A61" s="23" t="s">
        <v>537</v>
      </c>
      <c r="B61" t="s">
        <v>11</v>
      </c>
      <c r="C61" s="1"/>
    </row>
    <row r="62" spans="1:3" x14ac:dyDescent="0.25">
      <c r="A62" s="23" t="s">
        <v>538</v>
      </c>
      <c r="B62" t="s">
        <v>10</v>
      </c>
      <c r="C62" s="1"/>
    </row>
    <row r="63" spans="1:3" ht="15.75" thickBot="1" x14ac:dyDescent="0.3">
      <c r="A63" s="39" t="s">
        <v>539</v>
      </c>
      <c r="B63" s="39" t="s">
        <v>11</v>
      </c>
      <c r="C63" s="1"/>
    </row>
    <row r="64" spans="1:3" ht="15.75" thickTop="1" x14ac:dyDescent="0.25"/>
    <row r="76" spans="1:5" x14ac:dyDescent="0.25">
      <c r="A76" s="315" t="s">
        <v>376</v>
      </c>
      <c r="B76" s="315"/>
      <c r="C76" s="315"/>
      <c r="D76" s="315"/>
      <c r="E76" s="117"/>
    </row>
  </sheetData>
  <sheetProtection sheet="1" objects="1" scenarios="1"/>
  <mergeCells count="1">
    <mergeCell ref="A76:D76"/>
  </mergeCells>
  <printOptions horizontalCentered="1" verticalCentered="1"/>
  <pageMargins left="1.1811023622047245" right="0.59055118110236227" top="0.70866141732283472" bottom="7.874015748031496E-2" header="0.31496062992125984" footer="0.31496062992125984"/>
  <pageSetup paperSize="5" scale="83" orientation="portrait" r:id="rId1"/>
  <headerFooter>
    <oddHeader>&amp;C&amp;"-,Gras"&amp;12STATISTIQUES 2019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9"/>
  <sheetViews>
    <sheetView zoomScaleNormal="100" workbookViewId="0"/>
  </sheetViews>
  <sheetFormatPr baseColWidth="10" defaultRowHeight="15" x14ac:dyDescent="0.25"/>
  <cols>
    <col min="1" max="1" width="27.85546875" customWidth="1"/>
    <col min="2" max="2" width="20.140625" customWidth="1"/>
    <col min="3" max="3" width="25" customWidth="1"/>
  </cols>
  <sheetData>
    <row r="1" spans="1:4" ht="18.75" x14ac:dyDescent="0.3">
      <c r="A1" s="11" t="s">
        <v>5</v>
      </c>
    </row>
    <row r="2" spans="1:4" ht="13.9" customHeight="1" thickBot="1" x14ac:dyDescent="0.3">
      <c r="A2" s="70"/>
      <c r="B2" s="70"/>
      <c r="C2" s="70"/>
    </row>
    <row r="3" spans="1:4" ht="56.45" customHeight="1" thickTop="1" thickBot="1" x14ac:dyDescent="0.4">
      <c r="A3" s="130" t="s">
        <v>1</v>
      </c>
      <c r="B3" s="98" t="s">
        <v>8</v>
      </c>
      <c r="C3" s="137" t="s">
        <v>422</v>
      </c>
      <c r="D3" s="1"/>
    </row>
    <row r="4" spans="1:4" ht="13.15" customHeight="1" thickTop="1" x14ac:dyDescent="0.35">
      <c r="A4" s="126"/>
      <c r="B4" s="149"/>
      <c r="C4" s="101"/>
      <c r="D4" s="1"/>
    </row>
    <row r="5" spans="1:4" x14ac:dyDescent="0.25">
      <c r="A5" s="229" t="s">
        <v>484</v>
      </c>
      <c r="B5" s="240">
        <v>28072</v>
      </c>
      <c r="C5" s="229">
        <v>9</v>
      </c>
      <c r="D5" s="1"/>
    </row>
    <row r="6" spans="1:4" x14ac:dyDescent="0.25">
      <c r="A6" s="23" t="s">
        <v>485</v>
      </c>
      <c r="B6">
        <v>47298</v>
      </c>
      <c r="C6" s="23">
        <v>3</v>
      </c>
      <c r="D6" s="1"/>
    </row>
    <row r="7" spans="1:4" x14ac:dyDescent="0.25">
      <c r="A7" s="23" t="s">
        <v>486</v>
      </c>
      <c r="B7">
        <v>60838</v>
      </c>
      <c r="C7" s="23">
        <v>1</v>
      </c>
      <c r="D7" s="1"/>
    </row>
    <row r="8" spans="1:4" x14ac:dyDescent="0.25">
      <c r="A8" s="23" t="s">
        <v>487</v>
      </c>
      <c r="B8">
        <v>27000</v>
      </c>
      <c r="C8" s="23">
        <v>1</v>
      </c>
      <c r="D8" s="1"/>
    </row>
    <row r="9" spans="1:4" x14ac:dyDescent="0.25">
      <c r="A9" s="23" t="s">
        <v>488</v>
      </c>
      <c r="B9">
        <v>37900</v>
      </c>
      <c r="C9" s="23">
        <v>2</v>
      </c>
      <c r="D9" s="1"/>
    </row>
    <row r="10" spans="1:4" x14ac:dyDescent="0.25">
      <c r="A10" s="23" t="s">
        <v>489</v>
      </c>
      <c r="B10">
        <v>25000</v>
      </c>
      <c r="C10" s="23">
        <v>13</v>
      </c>
      <c r="D10" s="1"/>
    </row>
    <row r="11" spans="1:4" x14ac:dyDescent="0.25">
      <c r="A11" s="23" t="s">
        <v>490</v>
      </c>
      <c r="B11">
        <v>34067</v>
      </c>
      <c r="C11" s="23">
        <v>9</v>
      </c>
      <c r="D11" s="1"/>
    </row>
    <row r="12" spans="1:4" x14ac:dyDescent="0.25">
      <c r="A12" s="23" t="s">
        <v>491</v>
      </c>
      <c r="B12">
        <v>107010</v>
      </c>
      <c r="C12" s="23">
        <v>18</v>
      </c>
      <c r="D12" s="1"/>
    </row>
    <row r="13" spans="1:4" x14ac:dyDescent="0.25">
      <c r="A13" s="23" t="s">
        <v>492</v>
      </c>
      <c r="B13">
        <v>22738</v>
      </c>
      <c r="C13" s="23">
        <v>14</v>
      </c>
      <c r="D13" s="1"/>
    </row>
    <row r="14" spans="1:4" x14ac:dyDescent="0.25">
      <c r="A14" s="23" t="s">
        <v>493</v>
      </c>
      <c r="B14">
        <v>287000</v>
      </c>
      <c r="C14" s="23">
        <v>1</v>
      </c>
      <c r="D14" s="1"/>
    </row>
    <row r="15" spans="1:4" x14ac:dyDescent="0.25">
      <c r="A15" s="23" t="s">
        <v>494</v>
      </c>
      <c r="B15">
        <v>69000</v>
      </c>
      <c r="C15" s="23">
        <v>4</v>
      </c>
      <c r="D15" s="1"/>
    </row>
    <row r="16" spans="1:4" x14ac:dyDescent="0.25">
      <c r="A16" s="23" t="s">
        <v>495</v>
      </c>
      <c r="B16">
        <v>69220</v>
      </c>
      <c r="C16" s="23">
        <v>10</v>
      </c>
      <c r="D16" s="1"/>
    </row>
    <row r="17" spans="1:4" x14ac:dyDescent="0.25">
      <c r="A17" s="23" t="s">
        <v>496</v>
      </c>
      <c r="B17">
        <v>20941</v>
      </c>
      <c r="C17" s="23">
        <v>18</v>
      </c>
      <c r="D17" s="1"/>
    </row>
    <row r="18" spans="1:4" x14ac:dyDescent="0.25">
      <c r="A18" s="23" t="s">
        <v>497</v>
      </c>
      <c r="B18">
        <v>35641</v>
      </c>
      <c r="C18" s="23">
        <v>3</v>
      </c>
      <c r="D18" s="1"/>
    </row>
    <row r="19" spans="1:4" x14ac:dyDescent="0.25">
      <c r="A19" s="23" t="s">
        <v>498</v>
      </c>
      <c r="B19">
        <v>11861</v>
      </c>
      <c r="C19" s="23">
        <v>3</v>
      </c>
      <c r="D19" s="1"/>
    </row>
    <row r="20" spans="1:4" x14ac:dyDescent="0.25">
      <c r="A20" s="23" t="s">
        <v>499</v>
      </c>
      <c r="B20">
        <v>33000</v>
      </c>
      <c r="C20" s="23">
        <v>9</v>
      </c>
      <c r="D20" s="1"/>
    </row>
    <row r="21" spans="1:4" x14ac:dyDescent="0.25">
      <c r="A21" s="23" t="s">
        <v>500</v>
      </c>
      <c r="B21">
        <v>21462</v>
      </c>
      <c r="C21" s="23">
        <v>20</v>
      </c>
      <c r="D21" s="1"/>
    </row>
    <row r="22" spans="1:4" x14ac:dyDescent="0.25">
      <c r="A22" s="23" t="s">
        <v>501</v>
      </c>
      <c r="B22">
        <v>35680</v>
      </c>
      <c r="C22" s="23">
        <v>3</v>
      </c>
      <c r="D22" s="1"/>
    </row>
    <row r="23" spans="1:4" x14ac:dyDescent="0.25">
      <c r="A23" s="23" t="s">
        <v>502</v>
      </c>
      <c r="B23">
        <v>150000</v>
      </c>
      <c r="C23" s="23">
        <v>1</v>
      </c>
      <c r="D23" s="1"/>
    </row>
    <row r="24" spans="1:4" x14ac:dyDescent="0.25">
      <c r="A24" s="23" t="s">
        <v>503</v>
      </c>
      <c r="B24">
        <v>50415</v>
      </c>
      <c r="C24" s="23">
        <v>15</v>
      </c>
      <c r="D24" s="1"/>
    </row>
    <row r="25" spans="1:4" x14ac:dyDescent="0.25">
      <c r="A25" s="23" t="s">
        <v>504</v>
      </c>
      <c r="B25">
        <v>45000</v>
      </c>
      <c r="C25" s="23">
        <v>1</v>
      </c>
      <c r="D25" s="1"/>
    </row>
    <row r="26" spans="1:4" x14ac:dyDescent="0.25">
      <c r="A26" s="23" t="s">
        <v>505</v>
      </c>
      <c r="B26">
        <v>14337</v>
      </c>
      <c r="C26" s="23">
        <v>1</v>
      </c>
      <c r="D26" s="1"/>
    </row>
    <row r="27" spans="1:4" x14ac:dyDescent="0.25">
      <c r="A27" s="23" t="s">
        <v>506</v>
      </c>
      <c r="B27">
        <v>88600</v>
      </c>
      <c r="C27" s="23">
        <v>3</v>
      </c>
      <c r="D27" s="1"/>
    </row>
    <row r="28" spans="1:4" x14ac:dyDescent="0.25">
      <c r="A28" s="23" t="s">
        <v>507</v>
      </c>
      <c r="B28">
        <v>2029379</v>
      </c>
      <c r="C28" s="23">
        <v>15</v>
      </c>
      <c r="D28" s="1"/>
    </row>
    <row r="29" spans="1:4" x14ac:dyDescent="0.25">
      <c r="A29" s="23" t="s">
        <v>508</v>
      </c>
      <c r="B29">
        <v>41067</v>
      </c>
      <c r="C29" s="23">
        <v>8</v>
      </c>
      <c r="D29" s="1"/>
    </row>
    <row r="30" spans="1:4" x14ac:dyDescent="0.25">
      <c r="A30" s="23" t="s">
        <v>509</v>
      </c>
      <c r="B30">
        <v>43000</v>
      </c>
      <c r="C30" s="23">
        <v>15</v>
      </c>
      <c r="D30" s="1"/>
    </row>
    <row r="31" spans="1:4" x14ac:dyDescent="0.25">
      <c r="A31" s="23" t="s">
        <v>510</v>
      </c>
      <c r="B31">
        <v>18027</v>
      </c>
      <c r="C31" s="23">
        <v>17</v>
      </c>
      <c r="D31" s="1"/>
    </row>
    <row r="32" spans="1:4" x14ac:dyDescent="0.25">
      <c r="A32" s="23" t="s">
        <v>511</v>
      </c>
      <c r="B32">
        <v>18386</v>
      </c>
      <c r="C32" s="23">
        <v>14</v>
      </c>
      <c r="D32" s="1"/>
    </row>
    <row r="33" spans="1:4" x14ac:dyDescent="0.25">
      <c r="A33" s="23" t="s">
        <v>512</v>
      </c>
      <c r="B33">
        <v>79997</v>
      </c>
      <c r="C33" s="23">
        <v>6</v>
      </c>
      <c r="D33" s="1"/>
    </row>
    <row r="34" spans="1:4" x14ac:dyDescent="0.25">
      <c r="A34" s="23" t="s">
        <v>513</v>
      </c>
      <c r="B34">
        <v>36767</v>
      </c>
      <c r="C34" s="23">
        <v>17</v>
      </c>
      <c r="D34" s="1"/>
    </row>
    <row r="35" spans="1:4" x14ac:dyDescent="0.25">
      <c r="A35" s="23" t="s">
        <v>514</v>
      </c>
      <c r="B35">
        <v>55000</v>
      </c>
      <c r="C35" s="23">
        <v>10</v>
      </c>
      <c r="D35" s="1"/>
    </row>
    <row r="36" spans="1:4" x14ac:dyDescent="0.25">
      <c r="A36" s="23" t="s">
        <v>515</v>
      </c>
      <c r="B36">
        <v>21813</v>
      </c>
      <c r="C36" s="23">
        <v>13</v>
      </c>
      <c r="D36" s="1"/>
    </row>
    <row r="37" spans="1:4" x14ac:dyDescent="0.25">
      <c r="A37" s="23" t="s">
        <v>516</v>
      </c>
      <c r="B37">
        <v>31300</v>
      </c>
      <c r="C37" s="23">
        <v>18</v>
      </c>
      <c r="D37" s="1"/>
    </row>
    <row r="38" spans="1:4" x14ac:dyDescent="0.25">
      <c r="A38" s="23" t="s">
        <v>517</v>
      </c>
      <c r="B38">
        <v>28647</v>
      </c>
      <c r="C38" s="23">
        <v>28</v>
      </c>
      <c r="D38" s="1"/>
    </row>
    <row r="39" spans="1:4" x14ac:dyDescent="0.25">
      <c r="A39" s="23" t="s">
        <v>518</v>
      </c>
      <c r="B39">
        <v>6230</v>
      </c>
      <c r="C39" s="23">
        <v>2</v>
      </c>
      <c r="D39" s="1"/>
    </row>
    <row r="40" spans="1:4" x14ac:dyDescent="0.25">
      <c r="A40" s="23" t="s">
        <v>519</v>
      </c>
      <c r="B40">
        <v>92000</v>
      </c>
      <c r="C40" s="23">
        <v>2</v>
      </c>
      <c r="D40" s="1"/>
    </row>
    <row r="41" spans="1:4" x14ac:dyDescent="0.25">
      <c r="A41" s="23" t="s">
        <v>520</v>
      </c>
      <c r="B41">
        <v>14797</v>
      </c>
      <c r="C41" s="23">
        <v>7</v>
      </c>
      <c r="D41" s="1"/>
    </row>
    <row r="42" spans="1:4" x14ac:dyDescent="0.25">
      <c r="A42" s="23" t="s">
        <v>521</v>
      </c>
      <c r="B42">
        <v>23700</v>
      </c>
      <c r="C42" s="23">
        <v>2</v>
      </c>
      <c r="D42" s="1"/>
    </row>
    <row r="43" spans="1:4" x14ac:dyDescent="0.25">
      <c r="A43" s="23" t="s">
        <v>522</v>
      </c>
      <c r="B43">
        <v>28000</v>
      </c>
      <c r="C43" s="23">
        <v>6</v>
      </c>
      <c r="D43" s="1"/>
    </row>
    <row r="44" spans="1:4" x14ac:dyDescent="0.25">
      <c r="A44" s="23" t="s">
        <v>523</v>
      </c>
      <c r="B44">
        <v>53500</v>
      </c>
      <c r="C44" s="23">
        <v>11</v>
      </c>
      <c r="D44" s="1"/>
    </row>
    <row r="45" spans="1:4" x14ac:dyDescent="0.25">
      <c r="A45" s="23" t="s">
        <v>524</v>
      </c>
      <c r="B45">
        <v>37644</v>
      </c>
      <c r="C45" s="23">
        <v>18</v>
      </c>
      <c r="D45" s="1"/>
    </row>
    <row r="46" spans="1:4" x14ac:dyDescent="0.25">
      <c r="A46" s="23" t="s">
        <v>525</v>
      </c>
      <c r="B46">
        <v>37889</v>
      </c>
      <c r="C46" s="23">
        <v>12</v>
      </c>
      <c r="D46" s="1"/>
    </row>
    <row r="47" spans="1:4" x14ac:dyDescent="0.25">
      <c r="A47" s="23" t="s">
        <v>526</v>
      </c>
      <c r="B47">
        <v>26363</v>
      </c>
      <c r="C47" s="23">
        <v>1</v>
      </c>
      <c r="D47" s="1"/>
    </row>
    <row r="48" spans="1:4" x14ac:dyDescent="0.25">
      <c r="A48" s="23" t="s">
        <v>527</v>
      </c>
      <c r="B48">
        <v>73823</v>
      </c>
      <c r="C48" s="23">
        <v>29</v>
      </c>
      <c r="D48" s="1"/>
    </row>
    <row r="49" spans="1:4" x14ac:dyDescent="0.25">
      <c r="A49" s="23" t="s">
        <v>528</v>
      </c>
      <c r="B49">
        <v>120084</v>
      </c>
      <c r="C49" s="23">
        <v>14</v>
      </c>
      <c r="D49" s="1"/>
    </row>
    <row r="50" spans="1:4" x14ac:dyDescent="0.25">
      <c r="A50" s="23" t="s">
        <v>529</v>
      </c>
      <c r="B50">
        <v>78839</v>
      </c>
      <c r="C50" s="23">
        <v>2</v>
      </c>
      <c r="D50" s="1"/>
    </row>
    <row r="51" spans="1:4" x14ac:dyDescent="0.25">
      <c r="A51" s="23" t="s">
        <v>530</v>
      </c>
      <c r="B51">
        <v>72074</v>
      </c>
      <c r="C51" s="23">
        <v>20</v>
      </c>
      <c r="D51" s="1"/>
    </row>
    <row r="52" spans="1:4" x14ac:dyDescent="0.25">
      <c r="A52" s="23" t="s">
        <v>531</v>
      </c>
      <c r="B52">
        <v>53715</v>
      </c>
      <c r="C52" s="23">
        <v>6</v>
      </c>
      <c r="D52" s="1"/>
    </row>
    <row r="53" spans="1:4" x14ac:dyDescent="0.25">
      <c r="A53" s="23" t="s">
        <v>532</v>
      </c>
      <c r="B53">
        <v>25083</v>
      </c>
      <c r="C53" s="23">
        <v>1</v>
      </c>
      <c r="D53" s="1"/>
    </row>
    <row r="54" spans="1:4" x14ac:dyDescent="0.25">
      <c r="A54" s="126" t="s">
        <v>654</v>
      </c>
      <c r="B54" s="287">
        <v>169136</v>
      </c>
      <c r="C54" s="23">
        <v>1</v>
      </c>
      <c r="D54" s="1"/>
    </row>
    <row r="55" spans="1:4" x14ac:dyDescent="0.25">
      <c r="A55" s="23" t="s">
        <v>533</v>
      </c>
      <c r="B55">
        <v>51399</v>
      </c>
      <c r="C55" s="23">
        <v>13</v>
      </c>
      <c r="D55" s="1"/>
    </row>
    <row r="56" spans="1:4" x14ac:dyDescent="0.25">
      <c r="A56" s="23" t="s">
        <v>534</v>
      </c>
      <c r="B56">
        <v>140888</v>
      </c>
      <c r="C56" s="23">
        <v>3</v>
      </c>
      <c r="D56" s="1"/>
    </row>
    <row r="57" spans="1:4" x14ac:dyDescent="0.25">
      <c r="A57" s="23" t="s">
        <v>535</v>
      </c>
      <c r="B57">
        <v>50000</v>
      </c>
      <c r="C57" s="23">
        <v>16</v>
      </c>
      <c r="D57" s="1"/>
    </row>
    <row r="58" spans="1:4" x14ac:dyDescent="0.25">
      <c r="A58" s="23" t="s">
        <v>536</v>
      </c>
      <c r="B58">
        <v>161848</v>
      </c>
      <c r="C58" s="23">
        <v>12</v>
      </c>
      <c r="D58" s="1"/>
    </row>
    <row r="59" spans="1:4" x14ac:dyDescent="0.25">
      <c r="A59" s="23" t="s">
        <v>537</v>
      </c>
      <c r="B59">
        <v>38000</v>
      </c>
      <c r="C59" s="23">
        <v>4</v>
      </c>
      <c r="D59" s="1"/>
    </row>
    <row r="60" spans="1:4" x14ac:dyDescent="0.25">
      <c r="A60" s="23" t="s">
        <v>538</v>
      </c>
      <c r="B60">
        <v>157560</v>
      </c>
      <c r="C60" s="23">
        <v>23</v>
      </c>
      <c r="D60" s="1"/>
    </row>
    <row r="61" spans="1:4" ht="15.75" thickBot="1" x14ac:dyDescent="0.3">
      <c r="A61" s="39" t="s">
        <v>539</v>
      </c>
      <c r="B61" s="30">
        <v>74080</v>
      </c>
      <c r="C61" s="39">
        <v>22</v>
      </c>
      <c r="D61" s="1"/>
    </row>
    <row r="62" spans="1:4" ht="15.75" thickTop="1" x14ac:dyDescent="0.25"/>
    <row r="63" spans="1:4" x14ac:dyDescent="0.25">
      <c r="B63" s="7"/>
    </row>
    <row r="64" spans="1:4" x14ac:dyDescent="0.25">
      <c r="B64" s="47"/>
    </row>
    <row r="66" spans="1:5" x14ac:dyDescent="0.25">
      <c r="B66" s="7"/>
    </row>
    <row r="69" spans="1:5" x14ac:dyDescent="0.25">
      <c r="A69" s="313" t="s">
        <v>471</v>
      </c>
      <c r="B69" s="313"/>
      <c r="C69" s="313"/>
      <c r="D69" s="313"/>
      <c r="E69" s="313"/>
    </row>
  </sheetData>
  <sheetProtection sheet="1" objects="1" scenarios="1"/>
  <mergeCells count="1">
    <mergeCell ref="A69:E69"/>
  </mergeCells>
  <printOptions horizontalCentered="1" verticalCentered="1"/>
  <pageMargins left="0.59055118110236227" right="0.39370078740157483" top="0.74803149606299213" bottom="0.15748031496062992" header="0.31496062992125984" footer="0.11811023622047245"/>
  <pageSetup paperSize="5" scale="90" orientation="portrait" r:id="rId1"/>
  <headerFooter>
    <oddHeader>&amp;C&amp;"-,Gras"&amp;12STATISTIQUES 2019</oddHeader>
  </headerFooter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72"/>
  <sheetViews>
    <sheetView zoomScaleNormal="100" workbookViewId="0"/>
  </sheetViews>
  <sheetFormatPr baseColWidth="10" defaultRowHeight="15" x14ac:dyDescent="0.25"/>
  <cols>
    <col min="1" max="1" width="27.42578125" customWidth="1"/>
    <col min="2" max="2" width="8" bestFit="1" customWidth="1"/>
    <col min="3" max="3" width="75.42578125" customWidth="1"/>
  </cols>
  <sheetData>
    <row r="1" spans="1:4" ht="18.75" x14ac:dyDescent="0.3">
      <c r="A1" s="11" t="s">
        <v>79</v>
      </c>
      <c r="B1" s="11"/>
    </row>
    <row r="2" spans="1:4" ht="18" customHeight="1" x14ac:dyDescent="0.25">
      <c r="A2" s="14" t="s">
        <v>115</v>
      </c>
      <c r="B2" s="14"/>
      <c r="C2" s="27"/>
    </row>
    <row r="3" spans="1:4" ht="15.75" x14ac:dyDescent="0.25">
      <c r="A3" s="14" t="s">
        <v>116</v>
      </c>
      <c r="B3" s="14"/>
      <c r="C3" s="27"/>
    </row>
    <row r="4" spans="1:4" ht="13.15" customHeight="1" thickBot="1" x14ac:dyDescent="0.3">
      <c r="A4" s="70"/>
      <c r="B4" s="70"/>
      <c r="C4" s="70"/>
    </row>
    <row r="5" spans="1:4" ht="36.6" customHeight="1" thickTop="1" thickBot="1" x14ac:dyDescent="0.4">
      <c r="A5" s="129" t="s">
        <v>1</v>
      </c>
      <c r="B5" s="102" t="s">
        <v>440</v>
      </c>
      <c r="C5" s="128" t="s">
        <v>46</v>
      </c>
      <c r="D5" s="1"/>
    </row>
    <row r="6" spans="1:4" ht="13.9" customHeight="1" thickTop="1" x14ac:dyDescent="0.35">
      <c r="A6" s="2"/>
      <c r="B6" s="152"/>
      <c r="C6" s="100"/>
      <c r="D6" s="1"/>
    </row>
    <row r="7" spans="1:4" x14ac:dyDescent="0.25">
      <c r="A7" s="229" t="s">
        <v>484</v>
      </c>
      <c r="B7" s="240" t="s">
        <v>11</v>
      </c>
      <c r="C7" s="229" t="s">
        <v>913</v>
      </c>
      <c r="D7" s="1"/>
    </row>
    <row r="8" spans="1:4" x14ac:dyDescent="0.25">
      <c r="A8" s="23" t="s">
        <v>485</v>
      </c>
      <c r="B8" t="s">
        <v>11</v>
      </c>
      <c r="C8" s="23" t="s">
        <v>900</v>
      </c>
      <c r="D8" s="1"/>
    </row>
    <row r="9" spans="1:4" x14ac:dyDescent="0.25">
      <c r="A9" s="23" t="s">
        <v>486</v>
      </c>
      <c r="B9" t="s">
        <v>11</v>
      </c>
      <c r="C9" s="23" t="s">
        <v>901</v>
      </c>
      <c r="D9" s="1"/>
    </row>
    <row r="10" spans="1:4" x14ac:dyDescent="0.25">
      <c r="A10" s="23" t="s">
        <v>487</v>
      </c>
      <c r="B10" t="s">
        <v>11</v>
      </c>
      <c r="C10" s="23" t="s">
        <v>902</v>
      </c>
      <c r="D10" s="1"/>
    </row>
    <row r="11" spans="1:4" x14ac:dyDescent="0.25">
      <c r="A11" s="23" t="s">
        <v>488</v>
      </c>
      <c r="B11" t="s">
        <v>11</v>
      </c>
      <c r="C11" s="23" t="s">
        <v>903</v>
      </c>
      <c r="D11" s="1"/>
    </row>
    <row r="12" spans="1:4" x14ac:dyDescent="0.25">
      <c r="A12" s="23" t="s">
        <v>489</v>
      </c>
      <c r="B12" t="s">
        <v>11</v>
      </c>
      <c r="C12" s="23"/>
      <c r="D12" s="1"/>
    </row>
    <row r="13" spans="1:4" x14ac:dyDescent="0.25">
      <c r="A13" s="23" t="s">
        <v>490</v>
      </c>
      <c r="B13" t="s">
        <v>10</v>
      </c>
      <c r="C13" s="23" t="s">
        <v>914</v>
      </c>
      <c r="D13" s="1"/>
    </row>
    <row r="14" spans="1:4" x14ac:dyDescent="0.25">
      <c r="A14" s="23" t="s">
        <v>491</v>
      </c>
      <c r="B14" t="s">
        <v>10</v>
      </c>
      <c r="C14" s="23" t="s">
        <v>904</v>
      </c>
      <c r="D14" s="1"/>
    </row>
    <row r="15" spans="1:4" x14ac:dyDescent="0.25">
      <c r="A15" s="23" t="s">
        <v>492</v>
      </c>
      <c r="B15" t="s">
        <v>11</v>
      </c>
      <c r="C15" s="23"/>
      <c r="D15" s="1"/>
    </row>
    <row r="16" spans="1:4" x14ac:dyDescent="0.25">
      <c r="A16" s="23" t="s">
        <v>493</v>
      </c>
      <c r="B16" t="s">
        <v>10</v>
      </c>
      <c r="C16" s="23"/>
      <c r="D16" s="1"/>
    </row>
    <row r="17" spans="1:4" x14ac:dyDescent="0.25">
      <c r="A17" s="23" t="s">
        <v>494</v>
      </c>
      <c r="B17" t="s">
        <v>10</v>
      </c>
      <c r="C17" s="23"/>
      <c r="D17" s="1"/>
    </row>
    <row r="18" spans="1:4" x14ac:dyDescent="0.25">
      <c r="A18" s="23" t="s">
        <v>495</v>
      </c>
      <c r="B18" t="s">
        <v>11</v>
      </c>
      <c r="C18" s="23" t="s">
        <v>915</v>
      </c>
      <c r="D18" s="1"/>
    </row>
    <row r="19" spans="1:4" x14ac:dyDescent="0.25">
      <c r="A19" s="23" t="s">
        <v>496</v>
      </c>
      <c r="B19" t="s">
        <v>11</v>
      </c>
      <c r="C19" s="23" t="s">
        <v>905</v>
      </c>
      <c r="D19" s="1"/>
    </row>
    <row r="20" spans="1:4" ht="30" x14ac:dyDescent="0.25">
      <c r="A20" s="23" t="s">
        <v>497</v>
      </c>
      <c r="B20" t="s">
        <v>11</v>
      </c>
      <c r="C20" s="21" t="s">
        <v>906</v>
      </c>
      <c r="D20" s="1"/>
    </row>
    <row r="21" spans="1:4" x14ac:dyDescent="0.25">
      <c r="A21" s="23" t="s">
        <v>498</v>
      </c>
      <c r="B21" t="s">
        <v>10</v>
      </c>
      <c r="C21" s="23"/>
      <c r="D21" s="1"/>
    </row>
    <row r="22" spans="1:4" x14ac:dyDescent="0.25">
      <c r="A22" s="23" t="s">
        <v>499</v>
      </c>
      <c r="B22" t="s">
        <v>11</v>
      </c>
      <c r="C22" s="23"/>
      <c r="D22" s="1"/>
    </row>
    <row r="23" spans="1:4" x14ac:dyDescent="0.25">
      <c r="A23" s="23" t="s">
        <v>500</v>
      </c>
      <c r="B23" t="s">
        <v>11</v>
      </c>
      <c r="C23" s="23" t="s">
        <v>916</v>
      </c>
      <c r="D23" s="1"/>
    </row>
    <row r="24" spans="1:4" x14ac:dyDescent="0.25">
      <c r="A24" s="23" t="s">
        <v>501</v>
      </c>
      <c r="B24" t="s">
        <v>11</v>
      </c>
      <c r="C24" s="23"/>
      <c r="D24" s="1"/>
    </row>
    <row r="25" spans="1:4" ht="30" x14ac:dyDescent="0.25">
      <c r="A25" s="23" t="s">
        <v>502</v>
      </c>
      <c r="B25" t="s">
        <v>11</v>
      </c>
      <c r="C25" s="21" t="s">
        <v>907</v>
      </c>
      <c r="D25" s="1"/>
    </row>
    <row r="26" spans="1:4" x14ac:dyDescent="0.25">
      <c r="A26" s="23" t="s">
        <v>503</v>
      </c>
      <c r="B26" t="s">
        <v>10</v>
      </c>
      <c r="C26" s="23"/>
      <c r="D26" s="1"/>
    </row>
    <row r="27" spans="1:4" x14ac:dyDescent="0.25">
      <c r="A27" s="23" t="s">
        <v>504</v>
      </c>
      <c r="B27" t="s">
        <v>11</v>
      </c>
      <c r="C27" s="23"/>
      <c r="D27" s="1"/>
    </row>
    <row r="28" spans="1:4" x14ac:dyDescent="0.25">
      <c r="A28" s="23" t="s">
        <v>505</v>
      </c>
      <c r="B28" t="s">
        <v>11</v>
      </c>
      <c r="C28" s="23"/>
      <c r="D28" s="1"/>
    </row>
    <row r="29" spans="1:4" x14ac:dyDescent="0.25">
      <c r="A29" s="23" t="s">
        <v>506</v>
      </c>
      <c r="B29" t="s">
        <v>11</v>
      </c>
      <c r="C29" s="23"/>
      <c r="D29" s="1"/>
    </row>
    <row r="30" spans="1:4" x14ac:dyDescent="0.25">
      <c r="A30" s="23" t="s">
        <v>507</v>
      </c>
      <c r="B30" t="s">
        <v>11</v>
      </c>
      <c r="C30" s="23"/>
      <c r="D30" s="1"/>
    </row>
    <row r="31" spans="1:4" x14ac:dyDescent="0.25">
      <c r="A31" s="23" t="s">
        <v>508</v>
      </c>
      <c r="B31" t="s">
        <v>11</v>
      </c>
      <c r="C31" s="23"/>
      <c r="D31" s="1"/>
    </row>
    <row r="32" spans="1:4" x14ac:dyDescent="0.25">
      <c r="A32" s="23" t="s">
        <v>509</v>
      </c>
      <c r="B32" t="s">
        <v>11</v>
      </c>
      <c r="C32" s="23" t="s">
        <v>917</v>
      </c>
      <c r="D32" s="1"/>
    </row>
    <row r="33" spans="1:4" x14ac:dyDescent="0.25">
      <c r="A33" s="23" t="s">
        <v>510</v>
      </c>
      <c r="B33" t="s">
        <v>11</v>
      </c>
      <c r="C33" s="23"/>
      <c r="D33" s="1"/>
    </row>
    <row r="34" spans="1:4" x14ac:dyDescent="0.25">
      <c r="A34" s="23" t="s">
        <v>511</v>
      </c>
      <c r="B34" t="s">
        <v>11</v>
      </c>
      <c r="C34" s="23"/>
      <c r="D34" s="1"/>
    </row>
    <row r="35" spans="1:4" x14ac:dyDescent="0.25">
      <c r="A35" s="23" t="s">
        <v>512</v>
      </c>
      <c r="B35" t="s">
        <v>11</v>
      </c>
      <c r="C35" s="23"/>
      <c r="D35" s="1"/>
    </row>
    <row r="36" spans="1:4" x14ac:dyDescent="0.25">
      <c r="A36" s="23" t="s">
        <v>513</v>
      </c>
      <c r="B36" t="s">
        <v>10</v>
      </c>
      <c r="C36" s="23"/>
      <c r="D36" s="1"/>
    </row>
    <row r="37" spans="1:4" x14ac:dyDescent="0.25">
      <c r="A37" s="23" t="s">
        <v>514</v>
      </c>
      <c r="B37" t="s">
        <v>11</v>
      </c>
      <c r="C37" s="23"/>
      <c r="D37" s="1"/>
    </row>
    <row r="38" spans="1:4" x14ac:dyDescent="0.25">
      <c r="A38" s="23" t="s">
        <v>515</v>
      </c>
      <c r="B38" t="s">
        <v>11</v>
      </c>
      <c r="C38" s="23"/>
      <c r="D38" s="1"/>
    </row>
    <row r="39" spans="1:4" x14ac:dyDescent="0.25">
      <c r="A39" s="23" t="s">
        <v>516</v>
      </c>
      <c r="B39" t="s">
        <v>11</v>
      </c>
      <c r="C39" s="23"/>
      <c r="D39" s="1"/>
    </row>
    <row r="40" spans="1:4" x14ac:dyDescent="0.25">
      <c r="A40" s="23" t="s">
        <v>517</v>
      </c>
      <c r="B40" t="s">
        <v>11</v>
      </c>
      <c r="C40" s="23"/>
      <c r="D40" s="1"/>
    </row>
    <row r="41" spans="1:4" x14ac:dyDescent="0.25">
      <c r="A41" s="23" t="s">
        <v>518</v>
      </c>
      <c r="B41" t="s">
        <v>10</v>
      </c>
      <c r="C41" s="23"/>
      <c r="D41" s="1"/>
    </row>
    <row r="42" spans="1:4" x14ac:dyDescent="0.25">
      <c r="A42" s="23" t="s">
        <v>519</v>
      </c>
      <c r="B42" t="s">
        <v>10</v>
      </c>
      <c r="C42" s="23" t="s">
        <v>908</v>
      </c>
      <c r="D42" s="1"/>
    </row>
    <row r="43" spans="1:4" x14ac:dyDescent="0.25">
      <c r="A43" s="23" t="s">
        <v>520</v>
      </c>
      <c r="B43" t="s">
        <v>10</v>
      </c>
      <c r="C43" s="23"/>
      <c r="D43" s="1"/>
    </row>
    <row r="44" spans="1:4" x14ac:dyDescent="0.25">
      <c r="A44" s="23" t="s">
        <v>521</v>
      </c>
      <c r="B44" t="s">
        <v>11</v>
      </c>
      <c r="C44" s="23"/>
      <c r="D44" s="1"/>
    </row>
    <row r="45" spans="1:4" x14ac:dyDescent="0.25">
      <c r="A45" s="23" t="s">
        <v>522</v>
      </c>
      <c r="B45" t="s">
        <v>11</v>
      </c>
      <c r="C45" s="23"/>
      <c r="D45" s="1"/>
    </row>
    <row r="46" spans="1:4" x14ac:dyDescent="0.25">
      <c r="A46" s="23" t="s">
        <v>523</v>
      </c>
      <c r="B46" t="s">
        <v>11</v>
      </c>
      <c r="C46" s="23"/>
      <c r="D46" s="1"/>
    </row>
    <row r="47" spans="1:4" x14ac:dyDescent="0.25">
      <c r="A47" s="23" t="s">
        <v>524</v>
      </c>
      <c r="B47" t="s">
        <v>11</v>
      </c>
      <c r="C47" s="23"/>
      <c r="D47" s="1"/>
    </row>
    <row r="48" spans="1:4" x14ac:dyDescent="0.25">
      <c r="A48" s="23" t="s">
        <v>525</v>
      </c>
      <c r="B48" t="s">
        <v>11</v>
      </c>
      <c r="C48" s="23" t="s">
        <v>918</v>
      </c>
      <c r="D48" s="1"/>
    </row>
    <row r="49" spans="1:4" x14ac:dyDescent="0.25">
      <c r="A49" s="23" t="s">
        <v>526</v>
      </c>
      <c r="B49" t="s">
        <v>11</v>
      </c>
      <c r="C49" s="23"/>
      <c r="D49" s="1"/>
    </row>
    <row r="50" spans="1:4" x14ac:dyDescent="0.25">
      <c r="A50" s="23" t="s">
        <v>527</v>
      </c>
      <c r="B50" t="s">
        <v>10</v>
      </c>
      <c r="C50" s="23" t="s">
        <v>919</v>
      </c>
      <c r="D50" s="1"/>
    </row>
    <row r="51" spans="1:4" x14ac:dyDescent="0.25">
      <c r="A51" s="23" t="s">
        <v>528</v>
      </c>
      <c r="B51" t="s">
        <v>11</v>
      </c>
      <c r="C51" s="23" t="s">
        <v>920</v>
      </c>
      <c r="D51" s="1"/>
    </row>
    <row r="52" spans="1:4" x14ac:dyDescent="0.25">
      <c r="A52" s="23" t="s">
        <v>529</v>
      </c>
      <c r="B52" t="s">
        <v>11</v>
      </c>
      <c r="C52" s="23"/>
      <c r="D52" s="1"/>
    </row>
    <row r="53" spans="1:4" x14ac:dyDescent="0.25">
      <c r="A53" s="23" t="s">
        <v>530</v>
      </c>
      <c r="B53" t="s">
        <v>11</v>
      </c>
      <c r="C53" s="23" t="s">
        <v>909</v>
      </c>
      <c r="D53" s="1"/>
    </row>
    <row r="54" spans="1:4" x14ac:dyDescent="0.25">
      <c r="A54" s="23" t="s">
        <v>531</v>
      </c>
      <c r="B54" t="s">
        <v>11</v>
      </c>
      <c r="C54" s="23" t="s">
        <v>910</v>
      </c>
      <c r="D54" s="1"/>
    </row>
    <row r="55" spans="1:4" x14ac:dyDescent="0.25">
      <c r="A55" s="23" t="s">
        <v>532</v>
      </c>
      <c r="B55" t="s">
        <v>11</v>
      </c>
      <c r="C55" s="23" t="s">
        <v>921</v>
      </c>
      <c r="D55" s="1"/>
    </row>
    <row r="56" spans="1:4" x14ac:dyDescent="0.25">
      <c r="A56" s="126" t="s">
        <v>654</v>
      </c>
      <c r="B56" t="s">
        <v>11</v>
      </c>
      <c r="C56" s="23" t="s">
        <v>912</v>
      </c>
      <c r="D56" s="1"/>
    </row>
    <row r="57" spans="1:4" x14ac:dyDescent="0.25">
      <c r="A57" s="23" t="s">
        <v>533</v>
      </c>
      <c r="B57" t="s">
        <v>10</v>
      </c>
      <c r="C57" s="23"/>
      <c r="D57" s="1"/>
    </row>
    <row r="58" spans="1:4" x14ac:dyDescent="0.25">
      <c r="A58" s="23" t="s">
        <v>534</v>
      </c>
      <c r="B58" t="s">
        <v>11</v>
      </c>
      <c r="C58" s="23"/>
      <c r="D58" s="1"/>
    </row>
    <row r="59" spans="1:4" x14ac:dyDescent="0.25">
      <c r="A59" s="23" t="s">
        <v>535</v>
      </c>
      <c r="B59" t="s">
        <v>10</v>
      </c>
      <c r="C59" s="23"/>
      <c r="D59" s="1"/>
    </row>
    <row r="60" spans="1:4" x14ac:dyDescent="0.25">
      <c r="A60" s="23" t="s">
        <v>536</v>
      </c>
      <c r="B60" t="s">
        <v>10</v>
      </c>
      <c r="C60" s="23"/>
      <c r="D60" s="1"/>
    </row>
    <row r="61" spans="1:4" x14ac:dyDescent="0.25">
      <c r="A61" s="23" t="s">
        <v>537</v>
      </c>
      <c r="B61" t="s">
        <v>11</v>
      </c>
      <c r="C61" s="23"/>
      <c r="D61" s="1"/>
    </row>
    <row r="62" spans="1:4" x14ac:dyDescent="0.25">
      <c r="A62" s="23" t="s">
        <v>538</v>
      </c>
      <c r="B62" t="s">
        <v>10</v>
      </c>
      <c r="C62" s="23"/>
      <c r="D62" s="1"/>
    </row>
    <row r="63" spans="1:4" ht="30.75" thickBot="1" x14ac:dyDescent="0.3">
      <c r="A63" s="39" t="s">
        <v>539</v>
      </c>
      <c r="B63" s="271" t="s">
        <v>440</v>
      </c>
      <c r="C63" s="141" t="s">
        <v>911</v>
      </c>
      <c r="D63" s="1"/>
    </row>
    <row r="64" spans="1:4" ht="15.75" thickTop="1" x14ac:dyDescent="0.25">
      <c r="C64" s="154"/>
    </row>
    <row r="69" spans="1:4" x14ac:dyDescent="0.25">
      <c r="C69" s="193"/>
    </row>
    <row r="71" spans="1:4" x14ac:dyDescent="0.25">
      <c r="C71" s="193"/>
    </row>
    <row r="72" spans="1:4" x14ac:dyDescent="0.25">
      <c r="A72" s="313" t="s">
        <v>377</v>
      </c>
      <c r="B72" s="313"/>
      <c r="C72" s="313"/>
      <c r="D72" s="313"/>
    </row>
  </sheetData>
  <sheetProtection sheet="1" objects="1" scenarios="1"/>
  <mergeCells count="1">
    <mergeCell ref="A72:D72"/>
  </mergeCells>
  <printOptions horizontalCentered="1" verticalCentered="1"/>
  <pageMargins left="0.23622047244094491" right="0.19685039370078741" top="0.55118110236220474" bottom="0.15748031496062992" header="0.31496062992125984" footer="0.31496062992125984"/>
  <pageSetup paperSize="5" scale="84" orientation="portrait" r:id="rId1"/>
  <headerFooter>
    <oddHeader>&amp;C&amp;"-,Gras"&amp;12STATISTIQUES 2019</oddHeader>
  </headerFooter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75"/>
  <sheetViews>
    <sheetView zoomScaleNormal="100" workbookViewId="0"/>
  </sheetViews>
  <sheetFormatPr baseColWidth="10" defaultRowHeight="15" x14ac:dyDescent="0.25"/>
  <cols>
    <col min="1" max="1" width="29" customWidth="1"/>
    <col min="2" max="2" width="21" style="7" customWidth="1"/>
    <col min="3" max="3" width="22" style="278" customWidth="1"/>
    <col min="4" max="4" width="25.140625" style="278" customWidth="1"/>
  </cols>
  <sheetData>
    <row r="1" spans="1:5" ht="18.75" x14ac:dyDescent="0.3">
      <c r="A1" s="11" t="s">
        <v>79</v>
      </c>
      <c r="B1" s="42"/>
      <c r="C1" s="42"/>
    </row>
    <row r="2" spans="1:5" ht="15.75" x14ac:dyDescent="0.25">
      <c r="A2" s="14" t="s">
        <v>119</v>
      </c>
      <c r="B2" s="43"/>
      <c r="C2" s="43"/>
      <c r="D2" s="28"/>
    </row>
    <row r="3" spans="1:5" ht="15.75" x14ac:dyDescent="0.25">
      <c r="A3" s="14" t="s">
        <v>120</v>
      </c>
      <c r="B3" s="43"/>
      <c r="C3" s="43"/>
      <c r="D3" s="28"/>
    </row>
    <row r="4" spans="1:5" ht="15.75" thickBot="1" x14ac:dyDescent="0.3">
      <c r="A4" s="70"/>
      <c r="B4" s="51"/>
      <c r="C4" s="284"/>
      <c r="D4" s="284"/>
    </row>
    <row r="5" spans="1:5" ht="19.899999999999999" customHeight="1" thickTop="1" thickBot="1" x14ac:dyDescent="0.4">
      <c r="A5" s="129" t="s">
        <v>1</v>
      </c>
      <c r="B5" s="85" t="s">
        <v>11</v>
      </c>
      <c r="C5" s="85" t="s">
        <v>122</v>
      </c>
      <c r="D5" s="81" t="s">
        <v>121</v>
      </c>
      <c r="E5" s="1"/>
    </row>
    <row r="6" spans="1:5" ht="15.6" customHeight="1" thickTop="1" x14ac:dyDescent="0.35">
      <c r="A6" s="2"/>
      <c r="B6" s="155"/>
      <c r="C6" s="5"/>
      <c r="D6" s="3"/>
      <c r="E6" s="1"/>
    </row>
    <row r="7" spans="1:5" x14ac:dyDescent="0.25">
      <c r="A7" s="229" t="s">
        <v>484</v>
      </c>
      <c r="B7" s="4"/>
      <c r="C7" s="269" t="s">
        <v>708</v>
      </c>
      <c r="D7" s="269"/>
      <c r="E7" s="1"/>
    </row>
    <row r="8" spans="1:5" x14ac:dyDescent="0.25">
      <c r="A8" s="23" t="s">
        <v>485</v>
      </c>
      <c r="B8" s="4"/>
      <c r="C8" s="4"/>
      <c r="D8" s="4" t="s">
        <v>708</v>
      </c>
      <c r="E8" s="1"/>
    </row>
    <row r="9" spans="1:5" x14ac:dyDescent="0.25">
      <c r="A9" s="23" t="s">
        <v>486</v>
      </c>
      <c r="B9" s="4"/>
      <c r="C9" s="4" t="s">
        <v>708</v>
      </c>
      <c r="D9" s="4"/>
      <c r="E9" s="1"/>
    </row>
    <row r="10" spans="1:5" x14ac:dyDescent="0.25">
      <c r="A10" s="23" t="s">
        <v>487</v>
      </c>
      <c r="B10" s="4"/>
      <c r="C10" s="4" t="s">
        <v>708</v>
      </c>
      <c r="D10" s="4"/>
      <c r="E10" s="1"/>
    </row>
    <row r="11" spans="1:5" x14ac:dyDescent="0.25">
      <c r="A11" s="23" t="s">
        <v>488</v>
      </c>
      <c r="B11" s="4"/>
      <c r="C11" s="4" t="s">
        <v>708</v>
      </c>
      <c r="D11" s="4"/>
      <c r="E11" s="1"/>
    </row>
    <row r="12" spans="1:5" x14ac:dyDescent="0.25">
      <c r="A12" s="23" t="s">
        <v>489</v>
      </c>
      <c r="B12" s="4"/>
      <c r="C12" s="4" t="s">
        <v>708</v>
      </c>
      <c r="D12" s="4"/>
      <c r="E12" s="1"/>
    </row>
    <row r="13" spans="1:5" x14ac:dyDescent="0.25">
      <c r="A13" s="23" t="s">
        <v>490</v>
      </c>
      <c r="B13" s="4"/>
      <c r="C13" s="4"/>
      <c r="D13" s="4" t="s">
        <v>708</v>
      </c>
      <c r="E13" s="1"/>
    </row>
    <row r="14" spans="1:5" x14ac:dyDescent="0.25">
      <c r="A14" s="23" t="s">
        <v>491</v>
      </c>
      <c r="B14" s="4"/>
      <c r="C14" s="4" t="s">
        <v>708</v>
      </c>
      <c r="D14" s="4"/>
      <c r="E14" s="1"/>
    </row>
    <row r="15" spans="1:5" x14ac:dyDescent="0.25">
      <c r="A15" s="23" t="s">
        <v>492</v>
      </c>
      <c r="B15" s="4"/>
      <c r="C15" s="4"/>
      <c r="D15" s="4" t="s">
        <v>708</v>
      </c>
      <c r="E15" s="1"/>
    </row>
    <row r="16" spans="1:5" x14ac:dyDescent="0.25">
      <c r="A16" s="23" t="s">
        <v>493</v>
      </c>
      <c r="B16" s="4"/>
      <c r="C16" s="4" t="s">
        <v>708</v>
      </c>
      <c r="D16" s="4"/>
      <c r="E16" s="1"/>
    </row>
    <row r="17" spans="1:5" x14ac:dyDescent="0.25">
      <c r="A17" s="23" t="s">
        <v>494</v>
      </c>
      <c r="B17" s="4"/>
      <c r="C17" s="4" t="s">
        <v>708</v>
      </c>
      <c r="D17" s="4"/>
      <c r="E17" s="1"/>
    </row>
    <row r="18" spans="1:5" x14ac:dyDescent="0.25">
      <c r="A18" s="23" t="s">
        <v>495</v>
      </c>
      <c r="B18" s="4"/>
      <c r="C18" s="4" t="s">
        <v>708</v>
      </c>
      <c r="D18" s="4"/>
      <c r="E18" s="1"/>
    </row>
    <row r="19" spans="1:5" x14ac:dyDescent="0.25">
      <c r="A19" s="23" t="s">
        <v>496</v>
      </c>
      <c r="B19" s="4"/>
      <c r="C19" s="4"/>
      <c r="D19" s="4" t="s">
        <v>708</v>
      </c>
      <c r="E19" s="1"/>
    </row>
    <row r="20" spans="1:5" x14ac:dyDescent="0.25">
      <c r="A20" s="23" t="s">
        <v>497</v>
      </c>
      <c r="B20" s="4"/>
      <c r="C20" s="4" t="s">
        <v>708</v>
      </c>
      <c r="D20" s="4"/>
      <c r="E20" s="1"/>
    </row>
    <row r="21" spans="1:5" x14ac:dyDescent="0.25">
      <c r="A21" s="23" t="s">
        <v>498</v>
      </c>
      <c r="B21" s="4"/>
      <c r="C21" s="4" t="s">
        <v>708</v>
      </c>
      <c r="D21" s="4"/>
      <c r="E21" s="1"/>
    </row>
    <row r="22" spans="1:5" x14ac:dyDescent="0.25">
      <c r="A22" s="23" t="s">
        <v>499</v>
      </c>
      <c r="B22" s="4"/>
      <c r="C22" s="4"/>
      <c r="D22" s="4" t="s">
        <v>708</v>
      </c>
      <c r="E22" s="1"/>
    </row>
    <row r="23" spans="1:5" x14ac:dyDescent="0.25">
      <c r="A23" s="23" t="s">
        <v>500</v>
      </c>
      <c r="B23" s="4"/>
      <c r="C23" s="4" t="s">
        <v>708</v>
      </c>
      <c r="D23" s="4"/>
      <c r="E23" s="1"/>
    </row>
    <row r="24" spans="1:5" x14ac:dyDescent="0.25">
      <c r="A24" s="23" t="s">
        <v>501</v>
      </c>
      <c r="B24" s="4"/>
      <c r="C24" s="4" t="s">
        <v>708</v>
      </c>
      <c r="D24" s="4"/>
      <c r="E24" s="1"/>
    </row>
    <row r="25" spans="1:5" x14ac:dyDescent="0.25">
      <c r="A25" s="23" t="s">
        <v>502</v>
      </c>
      <c r="B25" s="4"/>
      <c r="C25" s="4" t="s">
        <v>708</v>
      </c>
      <c r="D25" s="4"/>
      <c r="E25" s="1"/>
    </row>
    <row r="26" spans="1:5" x14ac:dyDescent="0.25">
      <c r="A26" s="23" t="s">
        <v>503</v>
      </c>
      <c r="B26" s="4"/>
      <c r="C26" s="4" t="s">
        <v>708</v>
      </c>
      <c r="D26" s="4"/>
      <c r="E26" s="1"/>
    </row>
    <row r="27" spans="1:5" x14ac:dyDescent="0.25">
      <c r="A27" s="23" t="s">
        <v>504</v>
      </c>
      <c r="B27" s="4"/>
      <c r="C27" s="4" t="s">
        <v>708</v>
      </c>
      <c r="D27" s="4"/>
      <c r="E27" s="1"/>
    </row>
    <row r="28" spans="1:5" x14ac:dyDescent="0.25">
      <c r="A28" s="23" t="s">
        <v>505</v>
      </c>
      <c r="B28" s="4"/>
      <c r="C28" s="4"/>
      <c r="D28" s="4" t="s">
        <v>708</v>
      </c>
      <c r="E28" s="1"/>
    </row>
    <row r="29" spans="1:5" x14ac:dyDescent="0.25">
      <c r="A29" s="23" t="s">
        <v>506</v>
      </c>
      <c r="B29" s="4"/>
      <c r="C29" s="4" t="s">
        <v>708</v>
      </c>
      <c r="D29" s="4"/>
      <c r="E29" s="1"/>
    </row>
    <row r="30" spans="1:5" x14ac:dyDescent="0.25">
      <c r="A30" s="23" t="s">
        <v>507</v>
      </c>
      <c r="B30" s="4"/>
      <c r="C30" s="4" t="s">
        <v>950</v>
      </c>
      <c r="D30" s="4" t="s">
        <v>951</v>
      </c>
      <c r="E30" s="1"/>
    </row>
    <row r="31" spans="1:5" x14ac:dyDescent="0.25">
      <c r="A31" s="23" t="s">
        <v>508</v>
      </c>
      <c r="B31" s="4"/>
      <c r="C31" s="4"/>
      <c r="D31" s="4" t="s">
        <v>708</v>
      </c>
      <c r="E31" s="1"/>
    </row>
    <row r="32" spans="1:5" x14ac:dyDescent="0.25">
      <c r="A32" s="23" t="s">
        <v>509</v>
      </c>
      <c r="B32" s="4"/>
      <c r="C32" s="4"/>
      <c r="D32" s="4" t="s">
        <v>708</v>
      </c>
      <c r="E32" s="1"/>
    </row>
    <row r="33" spans="1:5" x14ac:dyDescent="0.25">
      <c r="A33" s="23" t="s">
        <v>510</v>
      </c>
      <c r="B33" s="4"/>
      <c r="C33" s="4" t="s">
        <v>708</v>
      </c>
      <c r="D33" s="4"/>
      <c r="E33" s="1"/>
    </row>
    <row r="34" spans="1:5" x14ac:dyDescent="0.25">
      <c r="A34" s="23" t="s">
        <v>511</v>
      </c>
      <c r="B34" s="4"/>
      <c r="C34" s="4"/>
      <c r="D34" s="4" t="s">
        <v>708</v>
      </c>
      <c r="E34" s="1"/>
    </row>
    <row r="35" spans="1:5" x14ac:dyDescent="0.25">
      <c r="A35" s="23" t="s">
        <v>512</v>
      </c>
      <c r="B35" s="4"/>
      <c r="C35" s="4"/>
      <c r="D35" s="4" t="s">
        <v>708</v>
      </c>
      <c r="E35" s="1"/>
    </row>
    <row r="36" spans="1:5" x14ac:dyDescent="0.25">
      <c r="A36" s="23" t="s">
        <v>513</v>
      </c>
      <c r="B36" s="4"/>
      <c r="C36" s="4"/>
      <c r="D36" s="4" t="s">
        <v>708</v>
      </c>
      <c r="E36" s="1"/>
    </row>
    <row r="37" spans="1:5" x14ac:dyDescent="0.25">
      <c r="A37" s="23" t="s">
        <v>514</v>
      </c>
      <c r="B37" s="4"/>
      <c r="C37" s="4" t="s">
        <v>708</v>
      </c>
      <c r="D37" s="4"/>
      <c r="E37" s="1"/>
    </row>
    <row r="38" spans="1:5" x14ac:dyDescent="0.25">
      <c r="A38" s="23" t="s">
        <v>515</v>
      </c>
      <c r="B38" s="4"/>
      <c r="C38" s="4"/>
      <c r="D38" s="4" t="s">
        <v>708</v>
      </c>
      <c r="E38" s="1"/>
    </row>
    <row r="39" spans="1:5" x14ac:dyDescent="0.25">
      <c r="A39" s="23" t="s">
        <v>516</v>
      </c>
      <c r="B39" s="4"/>
      <c r="C39" s="4"/>
      <c r="D39" s="4" t="s">
        <v>708</v>
      </c>
      <c r="E39" s="1"/>
    </row>
    <row r="40" spans="1:5" x14ac:dyDescent="0.25">
      <c r="A40" s="23" t="s">
        <v>517</v>
      </c>
      <c r="B40" s="4"/>
      <c r="C40" s="4"/>
      <c r="D40" s="4" t="s">
        <v>708</v>
      </c>
      <c r="E40" s="1"/>
    </row>
    <row r="41" spans="1:5" x14ac:dyDescent="0.25">
      <c r="A41" s="23" t="s">
        <v>518</v>
      </c>
      <c r="B41" s="4"/>
      <c r="C41" s="4"/>
      <c r="D41" s="4" t="s">
        <v>708</v>
      </c>
      <c r="E41" s="1"/>
    </row>
    <row r="42" spans="1:5" x14ac:dyDescent="0.25">
      <c r="A42" s="23" t="s">
        <v>519</v>
      </c>
      <c r="B42" s="4"/>
      <c r="C42" s="4" t="s">
        <v>708</v>
      </c>
      <c r="D42" s="4"/>
      <c r="E42" s="1"/>
    </row>
    <row r="43" spans="1:5" x14ac:dyDescent="0.25">
      <c r="A43" s="23" t="s">
        <v>520</v>
      </c>
      <c r="B43" s="4"/>
      <c r="C43" s="4"/>
      <c r="D43" s="4" t="s">
        <v>708</v>
      </c>
      <c r="E43" s="1"/>
    </row>
    <row r="44" spans="1:5" x14ac:dyDescent="0.25">
      <c r="A44" s="23" t="s">
        <v>521</v>
      </c>
      <c r="B44" s="4"/>
      <c r="C44" s="4"/>
      <c r="D44" s="4" t="s">
        <v>708</v>
      </c>
      <c r="E44" s="1"/>
    </row>
    <row r="45" spans="1:5" x14ac:dyDescent="0.25">
      <c r="A45" s="23" t="s">
        <v>522</v>
      </c>
      <c r="B45" s="4"/>
      <c r="C45" s="4"/>
      <c r="D45" s="4" t="s">
        <v>708</v>
      </c>
      <c r="E45" s="1"/>
    </row>
    <row r="46" spans="1:5" x14ac:dyDescent="0.25">
      <c r="A46" s="23" t="s">
        <v>523</v>
      </c>
      <c r="B46" s="4"/>
      <c r="C46" s="4" t="s">
        <v>708</v>
      </c>
      <c r="D46" s="4"/>
      <c r="E46" s="1"/>
    </row>
    <row r="47" spans="1:5" x14ac:dyDescent="0.25">
      <c r="A47" s="23" t="s">
        <v>524</v>
      </c>
      <c r="B47" s="4"/>
      <c r="C47" s="4"/>
      <c r="D47" s="4" t="s">
        <v>708</v>
      </c>
      <c r="E47" s="1"/>
    </row>
    <row r="48" spans="1:5" x14ac:dyDescent="0.25">
      <c r="A48" s="23" t="s">
        <v>525</v>
      </c>
      <c r="B48" s="4"/>
      <c r="C48" s="4" t="s">
        <v>708</v>
      </c>
      <c r="D48" s="4"/>
      <c r="E48" s="1"/>
    </row>
    <row r="49" spans="1:5" x14ac:dyDescent="0.25">
      <c r="A49" s="23" t="s">
        <v>526</v>
      </c>
      <c r="B49" s="4"/>
      <c r="C49" s="4" t="s">
        <v>708</v>
      </c>
      <c r="D49" s="4"/>
      <c r="E49" s="1"/>
    </row>
    <row r="50" spans="1:5" x14ac:dyDescent="0.25">
      <c r="A50" s="23" t="s">
        <v>527</v>
      </c>
      <c r="B50" s="4"/>
      <c r="C50" s="4" t="s">
        <v>708</v>
      </c>
      <c r="D50" s="4"/>
      <c r="E50" s="1"/>
    </row>
    <row r="51" spans="1:5" x14ac:dyDescent="0.25">
      <c r="A51" s="23" t="s">
        <v>528</v>
      </c>
      <c r="B51" s="4"/>
      <c r="C51" s="4" t="s">
        <v>708</v>
      </c>
      <c r="D51" s="4"/>
      <c r="E51" s="1"/>
    </row>
    <row r="52" spans="1:5" x14ac:dyDescent="0.25">
      <c r="A52" s="23" t="s">
        <v>529</v>
      </c>
      <c r="B52" s="4"/>
      <c r="C52" s="4" t="s">
        <v>708</v>
      </c>
      <c r="D52" s="4"/>
      <c r="E52" s="1"/>
    </row>
    <row r="53" spans="1:5" x14ac:dyDescent="0.25">
      <c r="A53" s="23" t="s">
        <v>530</v>
      </c>
      <c r="B53" s="4"/>
      <c r="C53" s="4"/>
      <c r="D53" s="4" t="s">
        <v>708</v>
      </c>
      <c r="E53" s="1"/>
    </row>
    <row r="54" spans="1:5" x14ac:dyDescent="0.25">
      <c r="A54" s="23" t="s">
        <v>531</v>
      </c>
      <c r="B54" s="4"/>
      <c r="C54" s="4" t="s">
        <v>708</v>
      </c>
      <c r="D54" s="4"/>
      <c r="E54" s="1"/>
    </row>
    <row r="55" spans="1:5" x14ac:dyDescent="0.25">
      <c r="A55" s="23" t="s">
        <v>532</v>
      </c>
      <c r="B55" s="4"/>
      <c r="C55" s="4" t="s">
        <v>708</v>
      </c>
      <c r="D55" s="4"/>
      <c r="E55" s="1"/>
    </row>
    <row r="56" spans="1:5" x14ac:dyDescent="0.25">
      <c r="A56" s="126" t="s">
        <v>654</v>
      </c>
      <c r="B56" s="4"/>
      <c r="C56" s="4" t="s">
        <v>708</v>
      </c>
      <c r="D56" s="4"/>
      <c r="E56" s="1"/>
    </row>
    <row r="57" spans="1:5" x14ac:dyDescent="0.25">
      <c r="A57" s="23" t="s">
        <v>533</v>
      </c>
      <c r="B57" s="4"/>
      <c r="C57" s="4" t="s">
        <v>708</v>
      </c>
      <c r="D57" s="4"/>
      <c r="E57" s="1"/>
    </row>
    <row r="58" spans="1:5" x14ac:dyDescent="0.25">
      <c r="A58" s="23" t="s">
        <v>534</v>
      </c>
      <c r="B58" s="4"/>
      <c r="C58" s="4" t="s">
        <v>708</v>
      </c>
      <c r="D58" s="4"/>
      <c r="E58" s="1"/>
    </row>
    <row r="59" spans="1:5" x14ac:dyDescent="0.25">
      <c r="A59" s="23" t="s">
        <v>535</v>
      </c>
      <c r="B59" s="4"/>
      <c r="C59" s="4"/>
      <c r="D59" s="4" t="s">
        <v>708</v>
      </c>
      <c r="E59" s="1"/>
    </row>
    <row r="60" spans="1:5" x14ac:dyDescent="0.25">
      <c r="A60" s="23" t="s">
        <v>536</v>
      </c>
      <c r="B60" s="4"/>
      <c r="C60" s="4" t="s">
        <v>708</v>
      </c>
      <c r="D60" s="4"/>
      <c r="E60" s="1"/>
    </row>
    <row r="61" spans="1:5" x14ac:dyDescent="0.25">
      <c r="A61" s="23" t="s">
        <v>537</v>
      </c>
      <c r="B61" s="4"/>
      <c r="C61" s="4"/>
      <c r="D61" s="4" t="s">
        <v>708</v>
      </c>
      <c r="E61" s="1"/>
    </row>
    <row r="62" spans="1:5" x14ac:dyDescent="0.25">
      <c r="A62" s="23" t="s">
        <v>538</v>
      </c>
      <c r="B62" s="4"/>
      <c r="C62" s="4" t="s">
        <v>708</v>
      </c>
      <c r="D62" s="4"/>
      <c r="E62" s="1"/>
    </row>
    <row r="63" spans="1:5" ht="15.75" thickBot="1" x14ac:dyDescent="0.3">
      <c r="A63" s="39" t="s">
        <v>539</v>
      </c>
      <c r="B63" s="29"/>
      <c r="C63" s="29"/>
      <c r="D63" s="29" t="s">
        <v>708</v>
      </c>
      <c r="E63" s="1"/>
    </row>
    <row r="64" spans="1:5" ht="15.75" thickTop="1" x14ac:dyDescent="0.25"/>
    <row r="70" spans="1:5" x14ac:dyDescent="0.25">
      <c r="B70" s="50"/>
    </row>
    <row r="75" spans="1:5" x14ac:dyDescent="0.25">
      <c r="A75" s="313" t="s">
        <v>378</v>
      </c>
      <c r="B75" s="313"/>
      <c r="C75" s="313"/>
      <c r="D75" s="313"/>
      <c r="E75" s="313"/>
    </row>
  </sheetData>
  <sheetProtection sheet="1" objects="1" scenarios="1"/>
  <mergeCells count="1">
    <mergeCell ref="A75:E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75"/>
  <sheetViews>
    <sheetView zoomScaleNormal="100" workbookViewId="0"/>
  </sheetViews>
  <sheetFormatPr baseColWidth="10" defaultRowHeight="15" x14ac:dyDescent="0.25"/>
  <cols>
    <col min="1" max="1" width="28.7109375" customWidth="1"/>
    <col min="2" max="2" width="19.5703125" style="278" customWidth="1"/>
    <col min="3" max="3" width="24.140625" style="278" customWidth="1"/>
    <col min="4" max="4" width="24.7109375" style="278" customWidth="1"/>
  </cols>
  <sheetData>
    <row r="1" spans="1:5" ht="18.75" x14ac:dyDescent="0.3">
      <c r="A1" s="11" t="s">
        <v>79</v>
      </c>
      <c r="B1" s="42"/>
      <c r="C1" s="42"/>
    </row>
    <row r="2" spans="1:5" ht="15.75" x14ac:dyDescent="0.25">
      <c r="A2" s="14" t="s">
        <v>123</v>
      </c>
      <c r="B2" s="43"/>
      <c r="C2" s="43"/>
      <c r="D2" s="28"/>
    </row>
    <row r="3" spans="1:5" ht="15.75" x14ac:dyDescent="0.25">
      <c r="A3" s="14" t="s">
        <v>124</v>
      </c>
      <c r="B3" s="43"/>
      <c r="C3" s="43"/>
      <c r="D3" s="28"/>
    </row>
    <row r="4" spans="1:5" ht="15.75" thickBot="1" x14ac:dyDescent="0.3">
      <c r="A4" s="70"/>
      <c r="B4" s="284"/>
      <c r="C4" s="284"/>
      <c r="D4" s="284"/>
    </row>
    <row r="5" spans="1:5" ht="22.5" thickTop="1" thickBot="1" x14ac:dyDescent="0.4">
      <c r="A5" s="84" t="s">
        <v>1</v>
      </c>
      <c r="B5" s="85" t="s">
        <v>11</v>
      </c>
      <c r="C5" s="85" t="s">
        <v>122</v>
      </c>
      <c r="D5" s="128" t="s">
        <v>121</v>
      </c>
      <c r="E5" s="1"/>
    </row>
    <row r="6" spans="1:5" ht="15" customHeight="1" thickTop="1" x14ac:dyDescent="0.35">
      <c r="A6" s="152"/>
      <c r="B6" s="155"/>
      <c r="C6" s="5"/>
      <c r="D6" s="101"/>
      <c r="E6" s="1"/>
    </row>
    <row r="7" spans="1:5" x14ac:dyDescent="0.25">
      <c r="A7" s="229" t="s">
        <v>484</v>
      </c>
      <c r="B7" s="260"/>
      <c r="C7" s="269" t="s">
        <v>708</v>
      </c>
      <c r="D7" s="262"/>
      <c r="E7" s="1"/>
    </row>
    <row r="8" spans="1:5" x14ac:dyDescent="0.25">
      <c r="A8" s="23" t="s">
        <v>485</v>
      </c>
      <c r="C8" s="4"/>
      <c r="D8" s="24" t="s">
        <v>708</v>
      </c>
      <c r="E8" s="1"/>
    </row>
    <row r="9" spans="1:5" x14ac:dyDescent="0.25">
      <c r="A9" s="23" t="s">
        <v>486</v>
      </c>
      <c r="C9" s="4" t="s">
        <v>708</v>
      </c>
      <c r="D9" s="24"/>
      <c r="E9" s="1"/>
    </row>
    <row r="10" spans="1:5" x14ac:dyDescent="0.25">
      <c r="A10" s="23" t="s">
        <v>487</v>
      </c>
      <c r="C10" s="4" t="s">
        <v>708</v>
      </c>
      <c r="D10" s="24"/>
      <c r="E10" s="1"/>
    </row>
    <row r="11" spans="1:5" x14ac:dyDescent="0.25">
      <c r="A11" s="23" t="s">
        <v>488</v>
      </c>
      <c r="C11" s="4" t="s">
        <v>708</v>
      </c>
      <c r="D11" s="24"/>
      <c r="E11" s="1"/>
    </row>
    <row r="12" spans="1:5" x14ac:dyDescent="0.25">
      <c r="A12" s="23" t="s">
        <v>489</v>
      </c>
      <c r="C12" s="4"/>
      <c r="D12" s="24" t="s">
        <v>708</v>
      </c>
      <c r="E12" s="1"/>
    </row>
    <row r="13" spans="1:5" x14ac:dyDescent="0.25">
      <c r="A13" s="23" t="s">
        <v>490</v>
      </c>
      <c r="C13" s="4"/>
      <c r="D13" s="24" t="s">
        <v>708</v>
      </c>
      <c r="E13" s="1"/>
    </row>
    <row r="14" spans="1:5" x14ac:dyDescent="0.25">
      <c r="A14" s="23" t="s">
        <v>491</v>
      </c>
      <c r="C14" s="4"/>
      <c r="D14" s="24" t="s">
        <v>708</v>
      </c>
      <c r="E14" s="1"/>
    </row>
    <row r="15" spans="1:5" x14ac:dyDescent="0.25">
      <c r="A15" s="23" t="s">
        <v>492</v>
      </c>
      <c r="C15" s="4" t="s">
        <v>708</v>
      </c>
      <c r="D15" s="24"/>
      <c r="E15" s="1"/>
    </row>
    <row r="16" spans="1:5" x14ac:dyDescent="0.25">
      <c r="A16" s="23" t="s">
        <v>493</v>
      </c>
      <c r="C16" s="4"/>
      <c r="D16" s="24" t="s">
        <v>708</v>
      </c>
      <c r="E16" s="1"/>
    </row>
    <row r="17" spans="1:5" x14ac:dyDescent="0.25">
      <c r="A17" s="23" t="s">
        <v>494</v>
      </c>
      <c r="C17" s="4" t="s">
        <v>708</v>
      </c>
      <c r="D17" s="24"/>
      <c r="E17" s="1"/>
    </row>
    <row r="18" spans="1:5" x14ac:dyDescent="0.25">
      <c r="A18" s="23" t="s">
        <v>495</v>
      </c>
      <c r="C18" s="4" t="s">
        <v>708</v>
      </c>
      <c r="D18" s="24"/>
      <c r="E18" s="1"/>
    </row>
    <row r="19" spans="1:5" x14ac:dyDescent="0.25">
      <c r="A19" s="23" t="s">
        <v>496</v>
      </c>
      <c r="C19" s="4"/>
      <c r="D19" s="24" t="s">
        <v>708</v>
      </c>
      <c r="E19" s="1"/>
    </row>
    <row r="20" spans="1:5" x14ac:dyDescent="0.25">
      <c r="A20" s="23" t="s">
        <v>497</v>
      </c>
      <c r="C20" s="4" t="s">
        <v>708</v>
      </c>
      <c r="D20" s="24"/>
      <c r="E20" s="1"/>
    </row>
    <row r="21" spans="1:5" x14ac:dyDescent="0.25">
      <c r="A21" s="23" t="s">
        <v>498</v>
      </c>
      <c r="C21" s="4" t="s">
        <v>708</v>
      </c>
      <c r="D21" s="24"/>
      <c r="E21" s="1"/>
    </row>
    <row r="22" spans="1:5" x14ac:dyDescent="0.25">
      <c r="A22" s="23" t="s">
        <v>499</v>
      </c>
      <c r="B22" s="278" t="s">
        <v>708</v>
      </c>
      <c r="C22" s="4"/>
      <c r="D22" s="24"/>
      <c r="E22" s="1"/>
    </row>
    <row r="23" spans="1:5" x14ac:dyDescent="0.25">
      <c r="A23" s="23" t="s">
        <v>500</v>
      </c>
      <c r="C23" s="4"/>
      <c r="D23" s="24" t="s">
        <v>708</v>
      </c>
      <c r="E23" s="1"/>
    </row>
    <row r="24" spans="1:5" x14ac:dyDescent="0.25">
      <c r="A24" s="23" t="s">
        <v>501</v>
      </c>
      <c r="C24" s="4"/>
      <c r="D24" s="24" t="s">
        <v>708</v>
      </c>
      <c r="E24" s="1"/>
    </row>
    <row r="25" spans="1:5" x14ac:dyDescent="0.25">
      <c r="A25" s="23" t="s">
        <v>502</v>
      </c>
      <c r="C25" s="4"/>
      <c r="D25" s="24" t="s">
        <v>708</v>
      </c>
      <c r="E25" s="1"/>
    </row>
    <row r="26" spans="1:5" x14ac:dyDescent="0.25">
      <c r="A26" s="23" t="s">
        <v>503</v>
      </c>
      <c r="B26" s="278" t="s">
        <v>708</v>
      </c>
      <c r="C26" s="4"/>
      <c r="D26" s="24"/>
      <c r="E26" s="1"/>
    </row>
    <row r="27" spans="1:5" x14ac:dyDescent="0.25">
      <c r="A27" s="23" t="s">
        <v>504</v>
      </c>
      <c r="C27" s="4" t="s">
        <v>708</v>
      </c>
      <c r="D27" s="24"/>
      <c r="E27" s="1"/>
    </row>
    <row r="28" spans="1:5" x14ac:dyDescent="0.25">
      <c r="A28" s="23" t="s">
        <v>505</v>
      </c>
      <c r="C28" s="4"/>
      <c r="D28" s="24" t="s">
        <v>708</v>
      </c>
      <c r="E28" s="1"/>
    </row>
    <row r="29" spans="1:5" x14ac:dyDescent="0.25">
      <c r="A29" s="23" t="s">
        <v>506</v>
      </c>
      <c r="C29" s="4" t="s">
        <v>708</v>
      </c>
      <c r="D29" s="24"/>
      <c r="E29" s="1"/>
    </row>
    <row r="30" spans="1:5" x14ac:dyDescent="0.25">
      <c r="A30" s="23" t="s">
        <v>507</v>
      </c>
      <c r="C30" s="4" t="s">
        <v>950</v>
      </c>
      <c r="D30" s="4" t="s">
        <v>951</v>
      </c>
      <c r="E30" s="1"/>
    </row>
    <row r="31" spans="1:5" x14ac:dyDescent="0.25">
      <c r="A31" s="23" t="s">
        <v>508</v>
      </c>
      <c r="C31" s="4"/>
      <c r="D31" s="24" t="s">
        <v>708</v>
      </c>
      <c r="E31" s="1"/>
    </row>
    <row r="32" spans="1:5" x14ac:dyDescent="0.25">
      <c r="A32" s="23" t="s">
        <v>509</v>
      </c>
      <c r="C32" s="4" t="s">
        <v>708</v>
      </c>
      <c r="D32" s="24"/>
      <c r="E32" s="1"/>
    </row>
    <row r="33" spans="1:5" x14ac:dyDescent="0.25">
      <c r="A33" s="23" t="s">
        <v>510</v>
      </c>
      <c r="C33" s="4"/>
      <c r="D33" s="24" t="s">
        <v>708</v>
      </c>
      <c r="E33" s="1"/>
    </row>
    <row r="34" spans="1:5" x14ac:dyDescent="0.25">
      <c r="A34" s="23" t="s">
        <v>511</v>
      </c>
      <c r="C34" s="4"/>
      <c r="D34" s="24" t="s">
        <v>708</v>
      </c>
      <c r="E34" s="1"/>
    </row>
    <row r="35" spans="1:5" x14ac:dyDescent="0.25">
      <c r="A35" s="23" t="s">
        <v>512</v>
      </c>
      <c r="C35" s="4" t="s">
        <v>708</v>
      </c>
      <c r="D35" s="24"/>
      <c r="E35" s="1"/>
    </row>
    <row r="36" spans="1:5" x14ac:dyDescent="0.25">
      <c r="A36" s="23" t="s">
        <v>513</v>
      </c>
      <c r="C36" s="4"/>
      <c r="D36" s="24" t="s">
        <v>708</v>
      </c>
      <c r="E36" s="1"/>
    </row>
    <row r="37" spans="1:5" x14ac:dyDescent="0.25">
      <c r="A37" s="23" t="s">
        <v>514</v>
      </c>
      <c r="C37" s="4" t="s">
        <v>708</v>
      </c>
      <c r="D37" s="24"/>
      <c r="E37" s="1"/>
    </row>
    <row r="38" spans="1:5" x14ac:dyDescent="0.25">
      <c r="A38" s="23" t="s">
        <v>515</v>
      </c>
      <c r="C38" s="4" t="s">
        <v>708</v>
      </c>
      <c r="D38" s="24"/>
      <c r="E38" s="1"/>
    </row>
    <row r="39" spans="1:5" x14ac:dyDescent="0.25">
      <c r="A39" s="23" t="s">
        <v>516</v>
      </c>
      <c r="C39" s="4"/>
      <c r="D39" s="24" t="s">
        <v>708</v>
      </c>
      <c r="E39" s="1"/>
    </row>
    <row r="40" spans="1:5" x14ac:dyDescent="0.25">
      <c r="A40" s="23" t="s">
        <v>517</v>
      </c>
      <c r="C40" s="4" t="s">
        <v>708</v>
      </c>
      <c r="D40" s="24"/>
      <c r="E40" s="1"/>
    </row>
    <row r="41" spans="1:5" x14ac:dyDescent="0.25">
      <c r="A41" s="23" t="s">
        <v>518</v>
      </c>
      <c r="C41" s="4"/>
      <c r="D41" s="24" t="s">
        <v>708</v>
      </c>
      <c r="E41" s="1"/>
    </row>
    <row r="42" spans="1:5" x14ac:dyDescent="0.25">
      <c r="A42" s="23" t="s">
        <v>519</v>
      </c>
      <c r="C42" s="4" t="s">
        <v>708</v>
      </c>
      <c r="D42" s="24"/>
      <c r="E42" s="1"/>
    </row>
    <row r="43" spans="1:5" x14ac:dyDescent="0.25">
      <c r="A43" s="23" t="s">
        <v>520</v>
      </c>
      <c r="C43" s="4"/>
      <c r="D43" s="24" t="s">
        <v>708</v>
      </c>
      <c r="E43" s="1"/>
    </row>
    <row r="44" spans="1:5" x14ac:dyDescent="0.25">
      <c r="A44" s="23" t="s">
        <v>521</v>
      </c>
      <c r="C44" s="4"/>
      <c r="D44" s="24" t="s">
        <v>708</v>
      </c>
      <c r="E44" s="1"/>
    </row>
    <row r="45" spans="1:5" x14ac:dyDescent="0.25">
      <c r="A45" s="23" t="s">
        <v>522</v>
      </c>
      <c r="C45" s="4"/>
      <c r="D45" s="24" t="s">
        <v>708</v>
      </c>
      <c r="E45" s="1"/>
    </row>
    <row r="46" spans="1:5" x14ac:dyDescent="0.25">
      <c r="A46" s="23" t="s">
        <v>523</v>
      </c>
      <c r="C46" s="4" t="s">
        <v>708</v>
      </c>
      <c r="D46" s="24"/>
      <c r="E46" s="1"/>
    </row>
    <row r="47" spans="1:5" x14ac:dyDescent="0.25">
      <c r="A47" s="23" t="s">
        <v>524</v>
      </c>
      <c r="C47" s="4"/>
      <c r="D47" s="24" t="s">
        <v>708</v>
      </c>
      <c r="E47" s="1"/>
    </row>
    <row r="48" spans="1:5" x14ac:dyDescent="0.25">
      <c r="A48" s="23" t="s">
        <v>525</v>
      </c>
      <c r="C48" s="4"/>
      <c r="D48" s="24" t="s">
        <v>708</v>
      </c>
      <c r="E48" s="1"/>
    </row>
    <row r="49" spans="1:5" x14ac:dyDescent="0.25">
      <c r="A49" s="23" t="s">
        <v>526</v>
      </c>
      <c r="C49" s="4" t="s">
        <v>708</v>
      </c>
      <c r="D49" s="24"/>
      <c r="E49" s="1"/>
    </row>
    <row r="50" spans="1:5" x14ac:dyDescent="0.25">
      <c r="A50" s="23" t="s">
        <v>527</v>
      </c>
      <c r="C50" s="4"/>
      <c r="D50" s="24" t="s">
        <v>708</v>
      </c>
      <c r="E50" s="1"/>
    </row>
    <row r="51" spans="1:5" x14ac:dyDescent="0.25">
      <c r="A51" s="23" t="s">
        <v>528</v>
      </c>
      <c r="C51" s="4" t="s">
        <v>708</v>
      </c>
      <c r="D51" s="24"/>
      <c r="E51" s="1"/>
    </row>
    <row r="52" spans="1:5" x14ac:dyDescent="0.25">
      <c r="A52" s="23" t="s">
        <v>529</v>
      </c>
      <c r="C52" s="4" t="s">
        <v>708</v>
      </c>
      <c r="D52" s="24"/>
      <c r="E52" s="1"/>
    </row>
    <row r="53" spans="1:5" x14ac:dyDescent="0.25">
      <c r="A53" s="23" t="s">
        <v>530</v>
      </c>
      <c r="C53" s="4"/>
      <c r="D53" s="24" t="s">
        <v>708</v>
      </c>
      <c r="E53" s="1"/>
    </row>
    <row r="54" spans="1:5" x14ac:dyDescent="0.25">
      <c r="A54" s="23" t="s">
        <v>531</v>
      </c>
      <c r="C54" s="4" t="s">
        <v>708</v>
      </c>
      <c r="D54" s="24"/>
      <c r="E54" s="1"/>
    </row>
    <row r="55" spans="1:5" x14ac:dyDescent="0.25">
      <c r="A55" s="23" t="s">
        <v>532</v>
      </c>
      <c r="B55" s="278" t="s">
        <v>708</v>
      </c>
      <c r="C55" s="4"/>
      <c r="D55" s="24"/>
      <c r="E55" s="1"/>
    </row>
    <row r="56" spans="1:5" x14ac:dyDescent="0.25">
      <c r="A56" s="126" t="s">
        <v>654</v>
      </c>
      <c r="B56" s="278" t="s">
        <v>708</v>
      </c>
      <c r="C56" s="4"/>
      <c r="D56" s="24"/>
      <c r="E56" s="1"/>
    </row>
    <row r="57" spans="1:5" x14ac:dyDescent="0.25">
      <c r="A57" s="23" t="s">
        <v>533</v>
      </c>
      <c r="C57" s="4" t="s">
        <v>708</v>
      </c>
      <c r="D57" s="24"/>
      <c r="E57" s="1"/>
    </row>
    <row r="58" spans="1:5" x14ac:dyDescent="0.25">
      <c r="A58" s="23" t="s">
        <v>534</v>
      </c>
      <c r="C58" s="4" t="s">
        <v>708</v>
      </c>
      <c r="D58" s="24"/>
      <c r="E58" s="1"/>
    </row>
    <row r="59" spans="1:5" x14ac:dyDescent="0.25">
      <c r="A59" s="23" t="s">
        <v>535</v>
      </c>
      <c r="B59" s="278" t="s">
        <v>708</v>
      </c>
      <c r="C59" s="4"/>
      <c r="D59" s="24"/>
      <c r="E59" s="1"/>
    </row>
    <row r="60" spans="1:5" x14ac:dyDescent="0.25">
      <c r="A60" s="23" t="s">
        <v>536</v>
      </c>
      <c r="C60" s="4" t="s">
        <v>708</v>
      </c>
      <c r="D60" s="24"/>
      <c r="E60" s="1"/>
    </row>
    <row r="61" spans="1:5" x14ac:dyDescent="0.25">
      <c r="A61" s="23" t="s">
        <v>537</v>
      </c>
      <c r="C61" s="4" t="s">
        <v>708</v>
      </c>
      <c r="D61" s="24"/>
      <c r="E61" s="1"/>
    </row>
    <row r="62" spans="1:5" x14ac:dyDescent="0.25">
      <c r="A62" s="23" t="s">
        <v>538</v>
      </c>
      <c r="C62" s="4"/>
      <c r="D62" s="24" t="s">
        <v>708</v>
      </c>
      <c r="E62" s="1"/>
    </row>
    <row r="63" spans="1:5" ht="15.75" thickBot="1" x14ac:dyDescent="0.3">
      <c r="A63" s="39" t="s">
        <v>539</v>
      </c>
      <c r="B63" s="284"/>
      <c r="C63" s="29"/>
      <c r="D63" s="46" t="s">
        <v>708</v>
      </c>
      <c r="E63" s="1"/>
    </row>
    <row r="64" spans="1:5" ht="15.75" thickTop="1" x14ac:dyDescent="0.25"/>
    <row r="75" spans="1:5" x14ac:dyDescent="0.25">
      <c r="A75" s="313" t="s">
        <v>379</v>
      </c>
      <c r="B75" s="313"/>
      <c r="C75" s="313"/>
      <c r="D75" s="313"/>
      <c r="E75" s="313"/>
    </row>
  </sheetData>
  <sheetProtection sheet="1" objects="1" scenarios="1"/>
  <mergeCells count="1">
    <mergeCell ref="A75:E75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74"/>
  <sheetViews>
    <sheetView zoomScaleNormal="100" workbookViewId="0"/>
  </sheetViews>
  <sheetFormatPr baseColWidth="10" defaultRowHeight="15" x14ac:dyDescent="0.25"/>
  <cols>
    <col min="1" max="1" width="31.85546875" customWidth="1"/>
    <col min="2" max="2" width="17.7109375" style="278" customWidth="1"/>
    <col min="3" max="3" width="21.28515625" style="278" customWidth="1"/>
    <col min="4" max="4" width="20.28515625" style="278" customWidth="1"/>
  </cols>
  <sheetData>
    <row r="1" spans="1:5" ht="18.75" x14ac:dyDescent="0.3">
      <c r="A1" s="11" t="s">
        <v>79</v>
      </c>
      <c r="B1" s="42"/>
      <c r="C1" s="42"/>
    </row>
    <row r="2" spans="1:5" ht="15.75" x14ac:dyDescent="0.25">
      <c r="A2" s="14" t="s">
        <v>125</v>
      </c>
      <c r="B2" s="43"/>
      <c r="C2" s="43"/>
      <c r="D2" s="28"/>
    </row>
    <row r="3" spans="1:5" ht="15.75" thickBot="1" x14ac:dyDescent="0.3">
      <c r="A3" s="70"/>
      <c r="B3" s="284"/>
      <c r="C3" s="284"/>
      <c r="D3" s="284"/>
    </row>
    <row r="4" spans="1:5" ht="22.5" thickTop="1" thickBot="1" x14ac:dyDescent="0.4">
      <c r="A4" s="129" t="s">
        <v>1</v>
      </c>
      <c r="B4" s="85" t="s">
        <v>11</v>
      </c>
      <c r="C4" s="85" t="s">
        <v>122</v>
      </c>
      <c r="D4" s="128" t="s">
        <v>121</v>
      </c>
      <c r="E4" s="1"/>
    </row>
    <row r="5" spans="1:5" ht="15.6" customHeight="1" thickTop="1" x14ac:dyDescent="0.35">
      <c r="A5" s="2"/>
      <c r="B5" s="155"/>
      <c r="C5" s="5"/>
      <c r="D5" s="194"/>
      <c r="E5" s="1"/>
    </row>
    <row r="6" spans="1:5" x14ac:dyDescent="0.25">
      <c r="A6" s="229" t="s">
        <v>484</v>
      </c>
      <c r="B6" s="260"/>
      <c r="C6" s="269"/>
      <c r="D6" s="262" t="s">
        <v>708</v>
      </c>
      <c r="E6" s="1"/>
    </row>
    <row r="7" spans="1:5" x14ac:dyDescent="0.25">
      <c r="A7" s="23" t="s">
        <v>485</v>
      </c>
      <c r="C7" s="4"/>
      <c r="D7" s="24" t="s">
        <v>708</v>
      </c>
      <c r="E7" s="1"/>
    </row>
    <row r="8" spans="1:5" x14ac:dyDescent="0.25">
      <c r="A8" s="23" t="s">
        <v>486</v>
      </c>
      <c r="C8" s="4" t="s">
        <v>708</v>
      </c>
      <c r="D8" s="24"/>
      <c r="E8" s="1"/>
    </row>
    <row r="9" spans="1:5" x14ac:dyDescent="0.25">
      <c r="A9" s="23" t="s">
        <v>487</v>
      </c>
      <c r="B9" s="278" t="s">
        <v>708</v>
      </c>
      <c r="C9" s="4"/>
      <c r="D9" s="24"/>
      <c r="E9" s="1"/>
    </row>
    <row r="10" spans="1:5" x14ac:dyDescent="0.25">
      <c r="A10" s="23" t="s">
        <v>488</v>
      </c>
      <c r="C10" s="4" t="s">
        <v>708</v>
      </c>
      <c r="D10" s="24"/>
      <c r="E10" s="1"/>
    </row>
    <row r="11" spans="1:5" x14ac:dyDescent="0.25">
      <c r="A11" s="23" t="s">
        <v>489</v>
      </c>
      <c r="B11" s="278" t="s">
        <v>708</v>
      </c>
      <c r="C11" s="4"/>
      <c r="D11" s="24"/>
      <c r="E11" s="1"/>
    </row>
    <row r="12" spans="1:5" x14ac:dyDescent="0.25">
      <c r="A12" s="23" t="s">
        <v>490</v>
      </c>
      <c r="C12" s="4"/>
      <c r="D12" s="24" t="s">
        <v>708</v>
      </c>
      <c r="E12" s="1"/>
    </row>
    <row r="13" spans="1:5" x14ac:dyDescent="0.25">
      <c r="A13" s="23" t="s">
        <v>491</v>
      </c>
      <c r="C13" s="4"/>
      <c r="D13" s="24" t="s">
        <v>708</v>
      </c>
      <c r="E13" s="1"/>
    </row>
    <row r="14" spans="1:5" x14ac:dyDescent="0.25">
      <c r="A14" s="23" t="s">
        <v>492</v>
      </c>
      <c r="C14" s="4"/>
      <c r="D14" s="24" t="s">
        <v>708</v>
      </c>
      <c r="E14" s="1"/>
    </row>
    <row r="15" spans="1:5" x14ac:dyDescent="0.25">
      <c r="A15" s="23" t="s">
        <v>493</v>
      </c>
      <c r="C15" s="4"/>
      <c r="D15" s="24" t="s">
        <v>708</v>
      </c>
      <c r="E15" s="1"/>
    </row>
    <row r="16" spans="1:5" x14ac:dyDescent="0.25">
      <c r="A16" s="23" t="s">
        <v>494</v>
      </c>
      <c r="C16" s="4" t="s">
        <v>708</v>
      </c>
      <c r="D16" s="24"/>
      <c r="E16" s="1"/>
    </row>
    <row r="17" spans="1:5" x14ac:dyDescent="0.25">
      <c r="A17" s="23" t="s">
        <v>495</v>
      </c>
      <c r="C17" s="4" t="s">
        <v>708</v>
      </c>
      <c r="D17" s="24"/>
      <c r="E17" s="1"/>
    </row>
    <row r="18" spans="1:5" x14ac:dyDescent="0.25">
      <c r="A18" s="23" t="s">
        <v>496</v>
      </c>
      <c r="C18" s="4"/>
      <c r="D18" s="24" t="s">
        <v>708</v>
      </c>
      <c r="E18" s="1"/>
    </row>
    <row r="19" spans="1:5" x14ac:dyDescent="0.25">
      <c r="A19" s="23" t="s">
        <v>497</v>
      </c>
      <c r="C19" s="4"/>
      <c r="D19" s="24" t="s">
        <v>708</v>
      </c>
      <c r="E19" s="1"/>
    </row>
    <row r="20" spans="1:5" x14ac:dyDescent="0.25">
      <c r="A20" s="23" t="s">
        <v>498</v>
      </c>
      <c r="B20" s="278" t="s">
        <v>708</v>
      </c>
      <c r="C20" s="4"/>
      <c r="D20" s="24"/>
      <c r="E20" s="1"/>
    </row>
    <row r="21" spans="1:5" x14ac:dyDescent="0.25">
      <c r="A21" s="23" t="s">
        <v>499</v>
      </c>
      <c r="B21" s="278" t="s">
        <v>708</v>
      </c>
      <c r="C21" s="4"/>
      <c r="D21" s="24"/>
      <c r="E21" s="1"/>
    </row>
    <row r="22" spans="1:5" x14ac:dyDescent="0.25">
      <c r="A22" s="23" t="s">
        <v>500</v>
      </c>
      <c r="C22" s="4"/>
      <c r="D22" s="24" t="s">
        <v>708</v>
      </c>
      <c r="E22" s="1"/>
    </row>
    <row r="23" spans="1:5" x14ac:dyDescent="0.25">
      <c r="A23" s="23" t="s">
        <v>501</v>
      </c>
      <c r="C23" s="4"/>
      <c r="D23" s="24" t="s">
        <v>708</v>
      </c>
      <c r="E23" s="1"/>
    </row>
    <row r="24" spans="1:5" x14ac:dyDescent="0.25">
      <c r="A24" s="23" t="s">
        <v>502</v>
      </c>
      <c r="C24" s="4" t="s">
        <v>708</v>
      </c>
      <c r="D24" s="24"/>
      <c r="E24" s="1"/>
    </row>
    <row r="25" spans="1:5" x14ac:dyDescent="0.25">
      <c r="A25" s="23" t="s">
        <v>503</v>
      </c>
      <c r="B25" s="278" t="s">
        <v>708</v>
      </c>
      <c r="C25" s="4"/>
      <c r="D25" s="24"/>
      <c r="E25" s="1"/>
    </row>
    <row r="26" spans="1:5" x14ac:dyDescent="0.25">
      <c r="A26" s="23" t="s">
        <v>504</v>
      </c>
      <c r="B26" s="278" t="s">
        <v>708</v>
      </c>
      <c r="C26" s="4"/>
      <c r="D26" s="24"/>
      <c r="E26" s="1"/>
    </row>
    <row r="27" spans="1:5" x14ac:dyDescent="0.25">
      <c r="A27" s="23" t="s">
        <v>505</v>
      </c>
      <c r="B27" s="278" t="s">
        <v>708</v>
      </c>
      <c r="C27" s="4"/>
      <c r="D27" s="24"/>
      <c r="E27" s="1"/>
    </row>
    <row r="28" spans="1:5" x14ac:dyDescent="0.25">
      <c r="A28" s="23" t="s">
        <v>506</v>
      </c>
      <c r="C28" s="4" t="s">
        <v>708</v>
      </c>
      <c r="D28" s="24"/>
      <c r="E28" s="1"/>
    </row>
    <row r="29" spans="1:5" x14ac:dyDescent="0.25">
      <c r="A29" s="23" t="s">
        <v>507</v>
      </c>
      <c r="C29" s="4"/>
      <c r="D29" s="24" t="s">
        <v>708</v>
      </c>
      <c r="E29" s="1"/>
    </row>
    <row r="30" spans="1:5" x14ac:dyDescent="0.25">
      <c r="A30" s="23" t="s">
        <v>508</v>
      </c>
      <c r="C30" s="4"/>
      <c r="D30" s="24" t="s">
        <v>708</v>
      </c>
      <c r="E30" s="1"/>
    </row>
    <row r="31" spans="1:5" x14ac:dyDescent="0.25">
      <c r="A31" s="23" t="s">
        <v>509</v>
      </c>
      <c r="C31" s="4" t="s">
        <v>708</v>
      </c>
      <c r="D31" s="24"/>
      <c r="E31" s="1"/>
    </row>
    <row r="32" spans="1:5" x14ac:dyDescent="0.25">
      <c r="A32" s="23" t="s">
        <v>510</v>
      </c>
      <c r="C32" s="4"/>
      <c r="D32" s="24" t="s">
        <v>708</v>
      </c>
      <c r="E32" s="1"/>
    </row>
    <row r="33" spans="1:5" x14ac:dyDescent="0.25">
      <c r="A33" s="23" t="s">
        <v>511</v>
      </c>
      <c r="C33" s="4"/>
      <c r="D33" s="24" t="s">
        <v>708</v>
      </c>
      <c r="E33" s="1"/>
    </row>
    <row r="34" spans="1:5" x14ac:dyDescent="0.25">
      <c r="A34" s="23" t="s">
        <v>512</v>
      </c>
      <c r="C34" s="4"/>
      <c r="D34" s="24" t="s">
        <v>708</v>
      </c>
      <c r="E34" s="1"/>
    </row>
    <row r="35" spans="1:5" x14ac:dyDescent="0.25">
      <c r="A35" s="23" t="s">
        <v>513</v>
      </c>
      <c r="C35" s="4"/>
      <c r="D35" s="24" t="s">
        <v>708</v>
      </c>
      <c r="E35" s="1"/>
    </row>
    <row r="36" spans="1:5" x14ac:dyDescent="0.25">
      <c r="A36" s="23" t="s">
        <v>514</v>
      </c>
      <c r="C36" s="4" t="s">
        <v>708</v>
      </c>
      <c r="D36" s="24"/>
      <c r="E36" s="1"/>
    </row>
    <row r="37" spans="1:5" x14ac:dyDescent="0.25">
      <c r="A37" s="23" t="s">
        <v>515</v>
      </c>
      <c r="B37" s="278" t="s">
        <v>708</v>
      </c>
      <c r="C37" s="4"/>
      <c r="D37" s="24"/>
      <c r="E37" s="1"/>
    </row>
    <row r="38" spans="1:5" x14ac:dyDescent="0.25">
      <c r="A38" s="23" t="s">
        <v>516</v>
      </c>
      <c r="C38" s="4"/>
      <c r="D38" s="24" t="s">
        <v>708</v>
      </c>
      <c r="E38" s="1"/>
    </row>
    <row r="39" spans="1:5" x14ac:dyDescent="0.25">
      <c r="A39" s="23" t="s">
        <v>517</v>
      </c>
      <c r="C39" s="4"/>
      <c r="D39" s="24" t="s">
        <v>708</v>
      </c>
      <c r="E39" s="1"/>
    </row>
    <row r="40" spans="1:5" x14ac:dyDescent="0.25">
      <c r="A40" s="23" t="s">
        <v>518</v>
      </c>
      <c r="C40" s="4"/>
      <c r="D40" s="24" t="s">
        <v>708</v>
      </c>
      <c r="E40" s="1"/>
    </row>
    <row r="41" spans="1:5" x14ac:dyDescent="0.25">
      <c r="A41" s="23" t="s">
        <v>519</v>
      </c>
      <c r="C41" s="4" t="s">
        <v>708</v>
      </c>
      <c r="D41" s="24"/>
      <c r="E41" s="1"/>
    </row>
    <row r="42" spans="1:5" x14ac:dyDescent="0.25">
      <c r="A42" s="23" t="s">
        <v>520</v>
      </c>
      <c r="C42" s="4"/>
      <c r="D42" s="24" t="s">
        <v>708</v>
      </c>
      <c r="E42" s="1"/>
    </row>
    <row r="43" spans="1:5" x14ac:dyDescent="0.25">
      <c r="A43" s="23" t="s">
        <v>521</v>
      </c>
      <c r="B43" s="278" t="s">
        <v>708</v>
      </c>
      <c r="C43" s="4"/>
      <c r="D43" s="24"/>
      <c r="E43" s="1"/>
    </row>
    <row r="44" spans="1:5" x14ac:dyDescent="0.25">
      <c r="A44" s="23" t="s">
        <v>522</v>
      </c>
      <c r="B44" s="278" t="s">
        <v>708</v>
      </c>
      <c r="C44" s="4"/>
      <c r="D44" s="24"/>
      <c r="E44" s="1"/>
    </row>
    <row r="45" spans="1:5" x14ac:dyDescent="0.25">
      <c r="A45" s="23" t="s">
        <v>523</v>
      </c>
      <c r="C45" s="4"/>
      <c r="D45" s="24" t="s">
        <v>708</v>
      </c>
      <c r="E45" s="1"/>
    </row>
    <row r="46" spans="1:5" x14ac:dyDescent="0.25">
      <c r="A46" s="23" t="s">
        <v>524</v>
      </c>
      <c r="C46" s="4"/>
      <c r="D46" s="24" t="s">
        <v>708</v>
      </c>
      <c r="E46" s="1"/>
    </row>
    <row r="47" spans="1:5" x14ac:dyDescent="0.25">
      <c r="A47" s="23" t="s">
        <v>525</v>
      </c>
      <c r="B47" s="278" t="s">
        <v>708</v>
      </c>
      <c r="C47" s="4"/>
      <c r="D47" s="24"/>
      <c r="E47" s="1"/>
    </row>
    <row r="48" spans="1:5" x14ac:dyDescent="0.25">
      <c r="A48" s="23" t="s">
        <v>526</v>
      </c>
      <c r="C48" s="4" t="s">
        <v>708</v>
      </c>
      <c r="D48" s="24"/>
      <c r="E48" s="1"/>
    </row>
    <row r="49" spans="1:5" x14ac:dyDescent="0.25">
      <c r="A49" s="23" t="s">
        <v>527</v>
      </c>
      <c r="C49" s="4"/>
      <c r="D49" s="24" t="s">
        <v>708</v>
      </c>
      <c r="E49" s="1"/>
    </row>
    <row r="50" spans="1:5" x14ac:dyDescent="0.25">
      <c r="A50" s="23" t="s">
        <v>528</v>
      </c>
      <c r="C50" s="4" t="s">
        <v>708</v>
      </c>
      <c r="D50" s="24"/>
      <c r="E50" s="1"/>
    </row>
    <row r="51" spans="1:5" x14ac:dyDescent="0.25">
      <c r="A51" s="23" t="s">
        <v>529</v>
      </c>
      <c r="B51" s="278" t="s">
        <v>708</v>
      </c>
      <c r="C51" s="4"/>
      <c r="D51" s="24"/>
      <c r="E51" s="1"/>
    </row>
    <row r="52" spans="1:5" x14ac:dyDescent="0.25">
      <c r="A52" s="23" t="s">
        <v>530</v>
      </c>
      <c r="C52" s="4"/>
      <c r="D52" s="24" t="s">
        <v>708</v>
      </c>
      <c r="E52" s="1"/>
    </row>
    <row r="53" spans="1:5" x14ac:dyDescent="0.25">
      <c r="A53" s="23" t="s">
        <v>531</v>
      </c>
      <c r="C53" s="4"/>
      <c r="D53" s="24" t="s">
        <v>708</v>
      </c>
      <c r="E53" s="1"/>
    </row>
    <row r="54" spans="1:5" x14ac:dyDescent="0.25">
      <c r="A54" s="23" t="s">
        <v>532</v>
      </c>
      <c r="B54" s="278" t="s">
        <v>708</v>
      </c>
      <c r="C54" s="4"/>
      <c r="D54" s="24"/>
      <c r="E54" s="1"/>
    </row>
    <row r="55" spans="1:5" x14ac:dyDescent="0.25">
      <c r="A55" s="126" t="s">
        <v>654</v>
      </c>
      <c r="C55" s="4"/>
      <c r="D55" s="24" t="s">
        <v>708</v>
      </c>
      <c r="E55" s="1"/>
    </row>
    <row r="56" spans="1:5" x14ac:dyDescent="0.25">
      <c r="A56" s="23" t="s">
        <v>533</v>
      </c>
      <c r="C56" s="4" t="s">
        <v>708</v>
      </c>
      <c r="D56" s="24"/>
      <c r="E56" s="1"/>
    </row>
    <row r="57" spans="1:5" x14ac:dyDescent="0.25">
      <c r="A57" s="23" t="s">
        <v>534</v>
      </c>
      <c r="C57" s="4"/>
      <c r="D57" s="24" t="s">
        <v>708</v>
      </c>
      <c r="E57" s="1"/>
    </row>
    <row r="58" spans="1:5" x14ac:dyDescent="0.25">
      <c r="A58" s="23" t="s">
        <v>535</v>
      </c>
      <c r="B58" s="278" t="s">
        <v>708</v>
      </c>
      <c r="C58" s="4"/>
      <c r="D58" s="24"/>
      <c r="E58" s="1"/>
    </row>
    <row r="59" spans="1:5" x14ac:dyDescent="0.25">
      <c r="A59" s="23" t="s">
        <v>536</v>
      </c>
      <c r="C59" s="4"/>
      <c r="D59" s="24" t="s">
        <v>708</v>
      </c>
      <c r="E59" s="1"/>
    </row>
    <row r="60" spans="1:5" x14ac:dyDescent="0.25">
      <c r="A60" s="23" t="s">
        <v>537</v>
      </c>
      <c r="B60" s="278" t="s">
        <v>708</v>
      </c>
      <c r="C60" s="4"/>
      <c r="D60" s="24"/>
      <c r="E60" s="1"/>
    </row>
    <row r="61" spans="1:5" x14ac:dyDescent="0.25">
      <c r="A61" s="23" t="s">
        <v>538</v>
      </c>
      <c r="C61" s="4"/>
      <c r="D61" s="24" t="s">
        <v>708</v>
      </c>
      <c r="E61" s="1"/>
    </row>
    <row r="62" spans="1:5" ht="15.75" thickBot="1" x14ac:dyDescent="0.3">
      <c r="A62" s="39" t="s">
        <v>539</v>
      </c>
      <c r="B62" s="284"/>
      <c r="C62" s="29"/>
      <c r="D62" s="46" t="s">
        <v>708</v>
      </c>
      <c r="E62" s="1"/>
    </row>
    <row r="63" spans="1:5" ht="15.75" thickTop="1" x14ac:dyDescent="0.25"/>
    <row r="74" spans="1:6" x14ac:dyDescent="0.25">
      <c r="A74" s="313" t="s">
        <v>380</v>
      </c>
      <c r="B74" s="313"/>
      <c r="C74" s="313"/>
      <c r="D74" s="313"/>
      <c r="E74" s="313"/>
      <c r="F74" s="313"/>
    </row>
  </sheetData>
  <sheetProtection sheet="1" objects="1" scenarios="1"/>
  <mergeCells count="1">
    <mergeCell ref="A74:F74"/>
  </mergeCells>
  <printOptions horizontalCentered="1" verticalCentered="1"/>
  <pageMargins left="0.59055118110236227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76"/>
  <sheetViews>
    <sheetView zoomScaleNormal="100" workbookViewId="0"/>
  </sheetViews>
  <sheetFormatPr baseColWidth="10" defaultRowHeight="15" x14ac:dyDescent="0.25"/>
  <cols>
    <col min="1" max="1" width="28.42578125" customWidth="1"/>
    <col min="2" max="2" width="6.140625" style="278" customWidth="1"/>
    <col min="3" max="3" width="9.5703125" style="278" customWidth="1"/>
    <col min="4" max="4" width="11.140625" style="278" customWidth="1"/>
    <col min="5" max="5" width="10.28515625" style="278" customWidth="1"/>
    <col min="6" max="6" width="48.7109375" customWidth="1"/>
  </cols>
  <sheetData>
    <row r="1" spans="1:7" ht="18.75" x14ac:dyDescent="0.3">
      <c r="A1" s="11" t="s">
        <v>79</v>
      </c>
      <c r="B1" s="42"/>
      <c r="C1" s="42"/>
      <c r="D1" s="42"/>
      <c r="E1" s="42"/>
    </row>
    <row r="2" spans="1:7" ht="15.75" x14ac:dyDescent="0.25">
      <c r="A2" s="14" t="s">
        <v>128</v>
      </c>
      <c r="B2" s="43"/>
      <c r="C2" s="43"/>
      <c r="D2" s="43"/>
      <c r="E2" s="43"/>
      <c r="F2" s="27"/>
    </row>
    <row r="3" spans="1:7" ht="15.75" x14ac:dyDescent="0.25">
      <c r="A3" s="14" t="s">
        <v>129</v>
      </c>
      <c r="B3" s="43"/>
      <c r="C3" s="43"/>
      <c r="D3" s="43"/>
      <c r="E3" s="43"/>
      <c r="F3" s="27"/>
    </row>
    <row r="4" spans="1:7" ht="13.9" customHeight="1" thickBot="1" x14ac:dyDescent="0.3">
      <c r="A4" s="70"/>
      <c r="B4" s="284"/>
      <c r="C4" s="284"/>
      <c r="D4" s="284"/>
      <c r="E4" s="284"/>
      <c r="F4" s="70"/>
    </row>
    <row r="5" spans="1:7" ht="66" thickTop="1" thickBot="1" x14ac:dyDescent="0.4">
      <c r="A5" s="129" t="s">
        <v>1</v>
      </c>
      <c r="B5" s="111" t="s">
        <v>11</v>
      </c>
      <c r="C5" s="186" t="s">
        <v>127</v>
      </c>
      <c r="D5" s="111" t="s">
        <v>126</v>
      </c>
      <c r="E5" s="85" t="s">
        <v>130</v>
      </c>
      <c r="F5" s="128" t="s">
        <v>131</v>
      </c>
      <c r="G5" s="1"/>
    </row>
    <row r="6" spans="1:7" ht="15.6" customHeight="1" thickTop="1" x14ac:dyDescent="0.35">
      <c r="A6" s="2"/>
      <c r="B6" s="196"/>
      <c r="C6" s="197"/>
      <c r="D6" s="196"/>
      <c r="E6" s="5"/>
      <c r="F6" s="195"/>
      <c r="G6" s="1"/>
    </row>
    <row r="7" spans="1:7" x14ac:dyDescent="0.25">
      <c r="A7" s="229" t="s">
        <v>484</v>
      </c>
      <c r="B7" s="273"/>
      <c r="C7" s="24"/>
      <c r="D7" s="24"/>
      <c r="E7" s="260" t="s">
        <v>708</v>
      </c>
      <c r="F7" s="229"/>
      <c r="G7" s="1"/>
    </row>
    <row r="8" spans="1:7" x14ac:dyDescent="0.25">
      <c r="A8" s="23" t="s">
        <v>485</v>
      </c>
      <c r="C8" s="24"/>
      <c r="D8" s="24"/>
      <c r="E8" s="278" t="s">
        <v>708</v>
      </c>
      <c r="F8" s="23" t="s">
        <v>922</v>
      </c>
      <c r="G8" s="1"/>
    </row>
    <row r="9" spans="1:7" x14ac:dyDescent="0.25">
      <c r="A9" s="23" t="s">
        <v>486</v>
      </c>
      <c r="C9" s="24"/>
      <c r="D9" s="24"/>
      <c r="E9" s="278" t="s">
        <v>708</v>
      </c>
      <c r="F9" s="23"/>
      <c r="G9" s="1"/>
    </row>
    <row r="10" spans="1:7" x14ac:dyDescent="0.25">
      <c r="A10" s="23" t="s">
        <v>487</v>
      </c>
      <c r="C10" s="24"/>
      <c r="D10" s="24"/>
      <c r="E10" s="278" t="s">
        <v>708</v>
      </c>
      <c r="F10" s="23"/>
      <c r="G10" s="1"/>
    </row>
    <row r="11" spans="1:7" x14ac:dyDescent="0.25">
      <c r="A11" s="23" t="s">
        <v>488</v>
      </c>
      <c r="C11" s="24"/>
      <c r="D11" s="24"/>
      <c r="E11" s="278" t="s">
        <v>708</v>
      </c>
      <c r="F11" s="23" t="s">
        <v>923</v>
      </c>
      <c r="G11" s="1"/>
    </row>
    <row r="12" spans="1:7" x14ac:dyDescent="0.25">
      <c r="A12" s="23" t="s">
        <v>489</v>
      </c>
      <c r="B12" s="278" t="s">
        <v>708</v>
      </c>
      <c r="C12" s="24"/>
      <c r="D12" s="24"/>
      <c r="F12" s="23"/>
      <c r="G12" s="1"/>
    </row>
    <row r="13" spans="1:7" x14ac:dyDescent="0.25">
      <c r="A13" s="23" t="s">
        <v>490</v>
      </c>
      <c r="C13" s="24"/>
      <c r="D13" s="24"/>
      <c r="E13" s="278" t="s">
        <v>708</v>
      </c>
      <c r="F13" s="23" t="s">
        <v>723</v>
      </c>
      <c r="G13" s="1"/>
    </row>
    <row r="14" spans="1:7" x14ac:dyDescent="0.25">
      <c r="A14" s="23" t="s">
        <v>491</v>
      </c>
      <c r="C14" s="24"/>
      <c r="D14" s="24" t="s">
        <v>708</v>
      </c>
      <c r="F14" s="23" t="s">
        <v>924</v>
      </c>
      <c r="G14" s="1"/>
    </row>
    <row r="15" spans="1:7" x14ac:dyDescent="0.25">
      <c r="A15" s="23" t="s">
        <v>492</v>
      </c>
      <c r="B15" s="278" t="s">
        <v>708</v>
      </c>
      <c r="C15" s="24"/>
      <c r="D15" s="24"/>
      <c r="F15" s="23"/>
      <c r="G15" s="1"/>
    </row>
    <row r="16" spans="1:7" x14ac:dyDescent="0.25">
      <c r="A16" s="23" t="s">
        <v>493</v>
      </c>
      <c r="C16" s="24"/>
      <c r="D16" s="24"/>
      <c r="E16" s="278" t="s">
        <v>708</v>
      </c>
      <c r="F16" s="23" t="s">
        <v>925</v>
      </c>
      <c r="G16" s="1"/>
    </row>
    <row r="17" spans="1:7" x14ac:dyDescent="0.25">
      <c r="A17" s="23" t="s">
        <v>494</v>
      </c>
      <c r="C17" s="24"/>
      <c r="D17" s="24"/>
      <c r="E17" s="278" t="s">
        <v>708</v>
      </c>
      <c r="F17" s="23" t="s">
        <v>926</v>
      </c>
      <c r="G17" s="1"/>
    </row>
    <row r="18" spans="1:7" x14ac:dyDescent="0.25">
      <c r="A18" s="23" t="s">
        <v>495</v>
      </c>
      <c r="C18" s="24"/>
      <c r="D18" s="24"/>
      <c r="E18" s="278" t="s">
        <v>708</v>
      </c>
      <c r="F18" s="23" t="s">
        <v>731</v>
      </c>
      <c r="G18" s="1"/>
    </row>
    <row r="19" spans="1:7" x14ac:dyDescent="0.25">
      <c r="A19" s="23" t="s">
        <v>496</v>
      </c>
      <c r="C19" s="24"/>
      <c r="D19" s="24"/>
      <c r="E19" s="278" t="s">
        <v>708</v>
      </c>
      <c r="F19" s="23"/>
      <c r="G19" s="1"/>
    </row>
    <row r="20" spans="1:7" x14ac:dyDescent="0.25">
      <c r="A20" s="23" t="s">
        <v>497</v>
      </c>
      <c r="C20" s="24"/>
      <c r="D20" s="24"/>
      <c r="E20" s="278" t="s">
        <v>708</v>
      </c>
      <c r="F20" s="23" t="s">
        <v>14</v>
      </c>
      <c r="G20" s="1"/>
    </row>
    <row r="21" spans="1:7" x14ac:dyDescent="0.25">
      <c r="A21" s="23" t="s">
        <v>498</v>
      </c>
      <c r="B21" s="278" t="s">
        <v>708</v>
      </c>
      <c r="C21" s="24"/>
      <c r="D21" s="24"/>
      <c r="F21" s="23"/>
      <c r="G21" s="1"/>
    </row>
    <row r="22" spans="1:7" x14ac:dyDescent="0.25">
      <c r="A22" s="23" t="s">
        <v>499</v>
      </c>
      <c r="C22" s="24"/>
      <c r="D22" s="24"/>
      <c r="E22" s="278" t="s">
        <v>708</v>
      </c>
      <c r="F22" s="23" t="s">
        <v>927</v>
      </c>
      <c r="G22" s="1"/>
    </row>
    <row r="23" spans="1:7" x14ac:dyDescent="0.25">
      <c r="A23" s="23" t="s">
        <v>500</v>
      </c>
      <c r="B23" s="278" t="s">
        <v>708</v>
      </c>
      <c r="C23" s="24"/>
      <c r="D23" s="24"/>
      <c r="F23" s="23"/>
      <c r="G23" s="1"/>
    </row>
    <row r="24" spans="1:7" x14ac:dyDescent="0.25">
      <c r="A24" s="23" t="s">
        <v>501</v>
      </c>
      <c r="C24" s="24"/>
      <c r="D24" s="24"/>
      <c r="E24" s="278" t="s">
        <v>708</v>
      </c>
      <c r="F24" s="23"/>
      <c r="G24" s="1"/>
    </row>
    <row r="25" spans="1:7" ht="30" x14ac:dyDescent="0.25">
      <c r="A25" s="23" t="s">
        <v>502</v>
      </c>
      <c r="C25" s="24"/>
      <c r="D25" s="24"/>
      <c r="E25" s="278" t="s">
        <v>708</v>
      </c>
      <c r="F25" s="21" t="s">
        <v>928</v>
      </c>
      <c r="G25" s="1"/>
    </row>
    <row r="26" spans="1:7" x14ac:dyDescent="0.25">
      <c r="A26" s="23" t="s">
        <v>503</v>
      </c>
      <c r="B26" s="278" t="s">
        <v>708</v>
      </c>
      <c r="C26" s="24"/>
      <c r="D26" s="24"/>
      <c r="F26" s="23"/>
      <c r="G26" s="1"/>
    </row>
    <row r="27" spans="1:7" x14ac:dyDescent="0.25">
      <c r="A27" s="23" t="s">
        <v>504</v>
      </c>
      <c r="C27" s="24"/>
      <c r="D27" s="24"/>
      <c r="E27" s="278" t="s">
        <v>708</v>
      </c>
      <c r="F27" s="23"/>
      <c r="G27" s="1"/>
    </row>
    <row r="28" spans="1:7" x14ac:dyDescent="0.25">
      <c r="A28" s="23" t="s">
        <v>505</v>
      </c>
      <c r="C28" s="24"/>
      <c r="D28" s="24"/>
      <c r="E28" s="278" t="s">
        <v>708</v>
      </c>
      <c r="F28" s="23"/>
      <c r="G28" s="1"/>
    </row>
    <row r="29" spans="1:7" x14ac:dyDescent="0.25">
      <c r="A29" s="23" t="s">
        <v>506</v>
      </c>
      <c r="C29" s="24"/>
      <c r="D29" s="24"/>
      <c r="E29" s="278" t="s">
        <v>708</v>
      </c>
      <c r="F29" s="23"/>
      <c r="G29" s="1"/>
    </row>
    <row r="30" spans="1:7" x14ac:dyDescent="0.25">
      <c r="A30" s="23" t="s">
        <v>507</v>
      </c>
      <c r="C30" s="24"/>
      <c r="D30" s="24"/>
      <c r="E30" s="278" t="s">
        <v>708</v>
      </c>
      <c r="F30" s="23" t="s">
        <v>929</v>
      </c>
      <c r="G30" s="1"/>
    </row>
    <row r="31" spans="1:7" x14ac:dyDescent="0.25">
      <c r="A31" s="23" t="s">
        <v>508</v>
      </c>
      <c r="C31" s="24"/>
      <c r="D31" s="24"/>
      <c r="E31" s="278" t="s">
        <v>708</v>
      </c>
      <c r="F31" s="23" t="s">
        <v>930</v>
      </c>
      <c r="G31" s="1"/>
    </row>
    <row r="32" spans="1:7" x14ac:dyDescent="0.25">
      <c r="A32" s="23" t="s">
        <v>509</v>
      </c>
      <c r="C32" s="24"/>
      <c r="D32" s="24"/>
      <c r="E32" s="278" t="s">
        <v>708</v>
      </c>
      <c r="F32" s="23" t="s">
        <v>731</v>
      </c>
      <c r="G32" s="1"/>
    </row>
    <row r="33" spans="1:7" x14ac:dyDescent="0.25">
      <c r="A33" s="23" t="s">
        <v>510</v>
      </c>
      <c r="C33" s="24"/>
      <c r="D33" s="24"/>
      <c r="E33" s="278" t="s">
        <v>708</v>
      </c>
      <c r="F33" s="23"/>
      <c r="G33" s="1"/>
    </row>
    <row r="34" spans="1:7" x14ac:dyDescent="0.25">
      <c r="A34" s="23" t="s">
        <v>511</v>
      </c>
      <c r="B34" s="278" t="s">
        <v>708</v>
      </c>
      <c r="C34" s="24"/>
      <c r="D34" s="24"/>
      <c r="F34" s="23"/>
      <c r="G34" s="1"/>
    </row>
    <row r="35" spans="1:7" x14ac:dyDescent="0.25">
      <c r="A35" s="23" t="s">
        <v>512</v>
      </c>
      <c r="C35" s="24"/>
      <c r="D35" s="24"/>
      <c r="E35" s="278" t="s">
        <v>708</v>
      </c>
      <c r="F35" s="23" t="s">
        <v>931</v>
      </c>
      <c r="G35" s="1"/>
    </row>
    <row r="36" spans="1:7" x14ac:dyDescent="0.25">
      <c r="A36" s="23" t="s">
        <v>513</v>
      </c>
      <c r="C36" s="24"/>
      <c r="D36" s="24"/>
      <c r="E36" s="278" t="s">
        <v>708</v>
      </c>
      <c r="F36" s="23" t="s">
        <v>932</v>
      </c>
      <c r="G36" s="1"/>
    </row>
    <row r="37" spans="1:7" x14ac:dyDescent="0.25">
      <c r="A37" s="23" t="s">
        <v>514</v>
      </c>
      <c r="C37" s="24"/>
      <c r="D37" s="24"/>
      <c r="E37" s="278" t="s">
        <v>708</v>
      </c>
      <c r="F37" s="23" t="s">
        <v>933</v>
      </c>
      <c r="G37" s="1"/>
    </row>
    <row r="38" spans="1:7" x14ac:dyDescent="0.25">
      <c r="A38" s="23" t="s">
        <v>515</v>
      </c>
      <c r="C38" s="24"/>
      <c r="D38" s="24"/>
      <c r="E38" s="278" t="s">
        <v>708</v>
      </c>
      <c r="F38" s="23"/>
      <c r="G38" s="1"/>
    </row>
    <row r="39" spans="1:7" x14ac:dyDescent="0.25">
      <c r="A39" s="23" t="s">
        <v>516</v>
      </c>
      <c r="B39" s="278" t="s">
        <v>708</v>
      </c>
      <c r="C39" s="24"/>
      <c r="D39" s="24"/>
      <c r="F39" s="23"/>
      <c r="G39" s="1"/>
    </row>
    <row r="40" spans="1:7" x14ac:dyDescent="0.25">
      <c r="A40" s="23" t="s">
        <v>517</v>
      </c>
      <c r="C40" s="24"/>
      <c r="D40" s="24"/>
      <c r="E40" s="278" t="s">
        <v>708</v>
      </c>
      <c r="F40" s="23" t="s">
        <v>934</v>
      </c>
      <c r="G40" s="1"/>
    </row>
    <row r="41" spans="1:7" x14ac:dyDescent="0.25">
      <c r="A41" s="23" t="s">
        <v>518</v>
      </c>
      <c r="C41" s="24"/>
      <c r="D41" s="24"/>
      <c r="E41" s="278" t="s">
        <v>708</v>
      </c>
      <c r="F41" s="23" t="s">
        <v>935</v>
      </c>
      <c r="G41" s="1"/>
    </row>
    <row r="42" spans="1:7" x14ac:dyDescent="0.25">
      <c r="A42" s="23" t="s">
        <v>519</v>
      </c>
      <c r="B42" s="278" t="s">
        <v>708</v>
      </c>
      <c r="C42" s="24"/>
      <c r="D42" s="24"/>
      <c r="F42" s="23" t="s">
        <v>936</v>
      </c>
      <c r="G42" s="1"/>
    </row>
    <row r="43" spans="1:7" x14ac:dyDescent="0.25">
      <c r="A43" s="23" t="s">
        <v>520</v>
      </c>
      <c r="B43" s="278" t="s">
        <v>708</v>
      </c>
      <c r="C43" s="24"/>
      <c r="D43" s="24"/>
      <c r="F43" s="23"/>
      <c r="G43" s="1"/>
    </row>
    <row r="44" spans="1:7" x14ac:dyDescent="0.25">
      <c r="A44" s="23" t="s">
        <v>521</v>
      </c>
      <c r="C44" s="24"/>
      <c r="D44" s="24"/>
      <c r="E44" s="278" t="s">
        <v>708</v>
      </c>
      <c r="F44" s="23" t="s">
        <v>946</v>
      </c>
      <c r="G44" s="1"/>
    </row>
    <row r="45" spans="1:7" x14ac:dyDescent="0.25">
      <c r="A45" s="23" t="s">
        <v>522</v>
      </c>
      <c r="C45" s="24"/>
      <c r="D45" s="24"/>
      <c r="E45" s="278" t="s">
        <v>708</v>
      </c>
      <c r="F45" s="23" t="s">
        <v>937</v>
      </c>
      <c r="G45" s="1"/>
    </row>
    <row r="46" spans="1:7" x14ac:dyDescent="0.25">
      <c r="A46" s="23" t="s">
        <v>523</v>
      </c>
      <c r="C46" s="24"/>
      <c r="D46" s="24"/>
      <c r="E46" s="278" t="s">
        <v>708</v>
      </c>
      <c r="F46" s="23" t="s">
        <v>731</v>
      </c>
      <c r="G46" s="1"/>
    </row>
    <row r="47" spans="1:7" x14ac:dyDescent="0.25">
      <c r="A47" s="23" t="s">
        <v>524</v>
      </c>
      <c r="C47" s="24"/>
      <c r="D47" s="24"/>
      <c r="E47" s="278" t="s">
        <v>708</v>
      </c>
      <c r="F47" s="23" t="s">
        <v>723</v>
      </c>
      <c r="G47" s="1"/>
    </row>
    <row r="48" spans="1:7" x14ac:dyDescent="0.25">
      <c r="A48" s="23" t="s">
        <v>525</v>
      </c>
      <c r="C48" s="24"/>
      <c r="D48" s="24"/>
      <c r="E48" s="278" t="s">
        <v>708</v>
      </c>
      <c r="F48" s="23" t="s">
        <v>938</v>
      </c>
      <c r="G48" s="1"/>
    </row>
    <row r="49" spans="1:7" x14ac:dyDescent="0.25">
      <c r="A49" s="23" t="s">
        <v>526</v>
      </c>
      <c r="C49" s="24"/>
      <c r="D49" s="24"/>
      <c r="E49" s="278" t="s">
        <v>708</v>
      </c>
      <c r="F49" s="23" t="s">
        <v>947</v>
      </c>
      <c r="G49" s="1"/>
    </row>
    <row r="50" spans="1:7" x14ac:dyDescent="0.25">
      <c r="A50" s="23" t="s">
        <v>527</v>
      </c>
      <c r="C50" s="24"/>
      <c r="D50" s="24"/>
      <c r="E50" s="278" t="s">
        <v>708</v>
      </c>
      <c r="F50" s="23" t="s">
        <v>939</v>
      </c>
      <c r="G50" s="1"/>
    </row>
    <row r="51" spans="1:7" x14ac:dyDescent="0.25">
      <c r="A51" s="23" t="s">
        <v>528</v>
      </c>
      <c r="C51" s="24"/>
      <c r="D51" s="24"/>
      <c r="E51" s="278" t="s">
        <v>708</v>
      </c>
      <c r="F51" s="23"/>
      <c r="G51" s="1"/>
    </row>
    <row r="52" spans="1:7" x14ac:dyDescent="0.25">
      <c r="A52" s="23" t="s">
        <v>529</v>
      </c>
      <c r="C52" s="24"/>
      <c r="D52" s="24"/>
      <c r="E52" s="278" t="s">
        <v>708</v>
      </c>
      <c r="F52" s="23" t="s">
        <v>940</v>
      </c>
      <c r="G52" s="1"/>
    </row>
    <row r="53" spans="1:7" ht="30" x14ac:dyDescent="0.25">
      <c r="A53" s="23" t="s">
        <v>530</v>
      </c>
      <c r="C53" s="24"/>
      <c r="D53" s="24"/>
      <c r="E53" s="278" t="s">
        <v>708</v>
      </c>
      <c r="F53" s="21" t="s">
        <v>941</v>
      </c>
      <c r="G53" s="1"/>
    </row>
    <row r="54" spans="1:7" x14ac:dyDescent="0.25">
      <c r="A54" s="23" t="s">
        <v>531</v>
      </c>
      <c r="C54" s="24"/>
      <c r="D54" s="24"/>
      <c r="E54" s="278" t="s">
        <v>708</v>
      </c>
      <c r="F54" s="23" t="s">
        <v>942</v>
      </c>
      <c r="G54" s="1"/>
    </row>
    <row r="55" spans="1:7" x14ac:dyDescent="0.25">
      <c r="A55" s="23" t="s">
        <v>532</v>
      </c>
      <c r="C55" s="24"/>
      <c r="D55" s="24"/>
      <c r="E55" s="278" t="s">
        <v>708</v>
      </c>
      <c r="F55" s="23" t="s">
        <v>723</v>
      </c>
      <c r="G55" s="1"/>
    </row>
    <row r="56" spans="1:7" x14ac:dyDescent="0.25">
      <c r="A56" s="126" t="s">
        <v>654</v>
      </c>
      <c r="C56" s="24"/>
      <c r="D56" s="24"/>
      <c r="E56" s="278" t="s">
        <v>708</v>
      </c>
      <c r="F56" s="23" t="s">
        <v>944</v>
      </c>
      <c r="G56" s="1"/>
    </row>
    <row r="57" spans="1:7" x14ac:dyDescent="0.25">
      <c r="A57" s="23" t="s">
        <v>533</v>
      </c>
      <c r="C57" s="24"/>
      <c r="D57" s="24"/>
      <c r="E57" s="278" t="s">
        <v>708</v>
      </c>
      <c r="F57" s="23"/>
      <c r="G57" s="1"/>
    </row>
    <row r="58" spans="1:7" x14ac:dyDescent="0.25">
      <c r="A58" s="23" t="s">
        <v>534</v>
      </c>
      <c r="C58" s="24"/>
      <c r="D58" s="24"/>
      <c r="E58" s="278" t="s">
        <v>708</v>
      </c>
      <c r="F58" s="23"/>
      <c r="G58" s="1"/>
    </row>
    <row r="59" spans="1:7" x14ac:dyDescent="0.25">
      <c r="A59" s="23" t="s">
        <v>535</v>
      </c>
      <c r="C59" s="24"/>
      <c r="D59" s="24"/>
      <c r="E59" s="278" t="s">
        <v>708</v>
      </c>
      <c r="F59" s="23" t="s">
        <v>943</v>
      </c>
      <c r="G59" s="1"/>
    </row>
    <row r="60" spans="1:7" x14ac:dyDescent="0.25">
      <c r="A60" s="23" t="s">
        <v>536</v>
      </c>
      <c r="C60" s="24"/>
      <c r="D60" s="24"/>
      <c r="E60" s="278" t="s">
        <v>708</v>
      </c>
      <c r="F60" s="23" t="s">
        <v>13</v>
      </c>
      <c r="G60" s="1"/>
    </row>
    <row r="61" spans="1:7" x14ac:dyDescent="0.25">
      <c r="A61" s="23" t="s">
        <v>537</v>
      </c>
      <c r="B61" s="278" t="s">
        <v>708</v>
      </c>
      <c r="C61" s="24"/>
      <c r="D61" s="24"/>
      <c r="F61" s="23"/>
      <c r="G61" s="1"/>
    </row>
    <row r="62" spans="1:7" x14ac:dyDescent="0.25">
      <c r="A62" s="23" t="s">
        <v>538</v>
      </c>
      <c r="C62" s="24"/>
      <c r="D62" s="24"/>
      <c r="E62" s="278" t="s">
        <v>708</v>
      </c>
      <c r="F62" s="23" t="s">
        <v>945</v>
      </c>
      <c r="G62" s="1"/>
    </row>
    <row r="63" spans="1:7" ht="15.75" thickBot="1" x14ac:dyDescent="0.3">
      <c r="A63" s="39" t="s">
        <v>539</v>
      </c>
      <c r="B63" s="284"/>
      <c r="C63" s="46"/>
      <c r="D63" s="46"/>
      <c r="E63" s="284" t="s">
        <v>708</v>
      </c>
      <c r="F63" s="39" t="s">
        <v>935</v>
      </c>
      <c r="G63" s="1"/>
    </row>
    <row r="64" spans="1:7" ht="15.75" thickTop="1" x14ac:dyDescent="0.25"/>
    <row r="76" spans="1:6" x14ac:dyDescent="0.25">
      <c r="A76" s="313" t="s">
        <v>381</v>
      </c>
      <c r="B76" s="313"/>
      <c r="C76" s="313"/>
      <c r="D76" s="313"/>
      <c r="E76" s="313"/>
      <c r="F76" s="313"/>
    </row>
  </sheetData>
  <sheetProtection sheet="1" objects="1" scenarios="1"/>
  <mergeCells count="1">
    <mergeCell ref="A76:F76"/>
  </mergeCells>
  <printOptions horizontalCentered="1" verticalCentered="1"/>
  <pageMargins left="0.39370078740157483" right="0.19685039370078741" top="0.55118110236220474" bottom="0.15748031496062992" header="0.31496062992125984" footer="0.31496062992125984"/>
  <pageSetup paperSize="5" scale="80" orientation="portrait" r:id="rId1"/>
  <headerFooter>
    <oddHeader>&amp;C&amp;"-,Gras"&amp;12STATISTIQUES 2019</oddHeader>
  </headerFooter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75"/>
  <sheetViews>
    <sheetView zoomScaleNormal="100" workbookViewId="0"/>
  </sheetViews>
  <sheetFormatPr baseColWidth="10" defaultRowHeight="15" x14ac:dyDescent="0.25"/>
  <cols>
    <col min="1" max="1" width="29.28515625" customWidth="1"/>
    <col min="2" max="2" width="12" style="278" customWidth="1"/>
    <col min="3" max="3" width="11.5703125" style="278"/>
    <col min="4" max="4" width="19.42578125" style="278" customWidth="1"/>
  </cols>
  <sheetData>
    <row r="1" spans="1:5" ht="18.75" x14ac:dyDescent="0.3">
      <c r="A1" s="11" t="s">
        <v>79</v>
      </c>
      <c r="B1" s="42"/>
      <c r="C1" s="42"/>
      <c r="D1" s="42"/>
    </row>
    <row r="2" spans="1:5" ht="15.75" x14ac:dyDescent="0.25">
      <c r="A2" s="14" t="s">
        <v>460</v>
      </c>
      <c r="B2" s="43"/>
      <c r="C2" s="43"/>
      <c r="D2" s="43"/>
    </row>
    <row r="3" spans="1:5" ht="15.75" x14ac:dyDescent="0.25">
      <c r="A3" s="14" t="s">
        <v>141</v>
      </c>
      <c r="B3" s="43"/>
      <c r="C3" s="43"/>
      <c r="D3" s="43"/>
    </row>
    <row r="4" spans="1:5" ht="15.75" thickBot="1" x14ac:dyDescent="0.3">
      <c r="A4" s="70"/>
      <c r="B4" s="284"/>
      <c r="C4" s="284"/>
      <c r="D4" s="284"/>
    </row>
    <row r="5" spans="1:5" ht="22.5" thickTop="1" thickBot="1" x14ac:dyDescent="0.4">
      <c r="A5" s="129" t="s">
        <v>1</v>
      </c>
      <c r="B5" s="85" t="s">
        <v>10</v>
      </c>
      <c r="C5" s="85" t="s">
        <v>150</v>
      </c>
      <c r="D5" s="111" t="s">
        <v>149</v>
      </c>
      <c r="E5" s="1"/>
    </row>
    <row r="6" spans="1:5" ht="15.6" customHeight="1" thickTop="1" x14ac:dyDescent="0.35">
      <c r="A6" s="2"/>
      <c r="B6" s="155"/>
      <c r="C6" s="155"/>
      <c r="D6" s="101"/>
      <c r="E6" s="1"/>
    </row>
    <row r="7" spans="1:5" x14ac:dyDescent="0.25">
      <c r="A7" s="229" t="s">
        <v>484</v>
      </c>
      <c r="B7" s="260"/>
      <c r="C7" s="269"/>
      <c r="D7" s="262" t="s">
        <v>708</v>
      </c>
      <c r="E7" s="1"/>
    </row>
    <row r="8" spans="1:5" x14ac:dyDescent="0.25">
      <c r="A8" s="23" t="s">
        <v>485</v>
      </c>
      <c r="C8" s="4"/>
      <c r="D8" s="24" t="s">
        <v>708</v>
      </c>
      <c r="E8" s="1"/>
    </row>
    <row r="9" spans="1:5" x14ac:dyDescent="0.25">
      <c r="A9" s="23" t="s">
        <v>486</v>
      </c>
      <c r="C9" s="4" t="s">
        <v>708</v>
      </c>
      <c r="D9" s="24"/>
      <c r="E9" s="1"/>
    </row>
    <row r="10" spans="1:5" x14ac:dyDescent="0.25">
      <c r="A10" s="23" t="s">
        <v>487</v>
      </c>
      <c r="C10" s="4" t="s">
        <v>708</v>
      </c>
      <c r="D10" s="24"/>
      <c r="E10" s="1"/>
    </row>
    <row r="11" spans="1:5" x14ac:dyDescent="0.25">
      <c r="A11" s="23" t="s">
        <v>488</v>
      </c>
      <c r="C11" s="4"/>
      <c r="D11" s="24" t="s">
        <v>708</v>
      </c>
      <c r="E11" s="1"/>
    </row>
    <row r="12" spans="1:5" x14ac:dyDescent="0.25">
      <c r="A12" s="23" t="s">
        <v>489</v>
      </c>
      <c r="C12" s="4"/>
      <c r="D12" s="24" t="s">
        <v>708</v>
      </c>
      <c r="E12" s="1"/>
    </row>
    <row r="13" spans="1:5" x14ac:dyDescent="0.25">
      <c r="A13" s="23" t="s">
        <v>490</v>
      </c>
      <c r="C13" s="4"/>
      <c r="D13" s="24" t="s">
        <v>708</v>
      </c>
      <c r="E13" s="1"/>
    </row>
    <row r="14" spans="1:5" x14ac:dyDescent="0.25">
      <c r="A14" s="23" t="s">
        <v>491</v>
      </c>
      <c r="C14" s="4"/>
      <c r="D14" s="24" t="s">
        <v>708</v>
      </c>
      <c r="E14" s="1"/>
    </row>
    <row r="15" spans="1:5" x14ac:dyDescent="0.25">
      <c r="A15" s="23" t="s">
        <v>492</v>
      </c>
      <c r="B15" s="278" t="s">
        <v>708</v>
      </c>
      <c r="C15" s="4"/>
      <c r="D15" s="24"/>
      <c r="E15" s="1"/>
    </row>
    <row r="16" spans="1:5" x14ac:dyDescent="0.25">
      <c r="A16" s="23" t="s">
        <v>493</v>
      </c>
      <c r="C16" s="4"/>
      <c r="D16" s="24" t="s">
        <v>708</v>
      </c>
      <c r="E16" s="1"/>
    </row>
    <row r="17" spans="1:5" x14ac:dyDescent="0.25">
      <c r="A17" s="23" t="s">
        <v>494</v>
      </c>
      <c r="C17" s="4"/>
      <c r="D17" s="24" t="s">
        <v>708</v>
      </c>
      <c r="E17" s="1"/>
    </row>
    <row r="18" spans="1:5" x14ac:dyDescent="0.25">
      <c r="A18" s="23" t="s">
        <v>495</v>
      </c>
      <c r="C18" s="4" t="s">
        <v>708</v>
      </c>
      <c r="D18" s="24"/>
      <c r="E18" s="1"/>
    </row>
    <row r="19" spans="1:5" x14ac:dyDescent="0.25">
      <c r="A19" s="23" t="s">
        <v>496</v>
      </c>
      <c r="C19" s="4"/>
      <c r="D19" s="24" t="s">
        <v>708</v>
      </c>
      <c r="E19" s="1"/>
    </row>
    <row r="20" spans="1:5" x14ac:dyDescent="0.25">
      <c r="A20" s="23" t="s">
        <v>497</v>
      </c>
      <c r="C20" s="4"/>
      <c r="D20" s="24" t="s">
        <v>708</v>
      </c>
      <c r="E20" s="1"/>
    </row>
    <row r="21" spans="1:5" x14ac:dyDescent="0.25">
      <c r="A21" s="23" t="s">
        <v>498</v>
      </c>
      <c r="C21" s="4"/>
      <c r="D21" s="24" t="s">
        <v>708</v>
      </c>
      <c r="E21" s="1"/>
    </row>
    <row r="22" spans="1:5" x14ac:dyDescent="0.25">
      <c r="A22" s="23" t="s">
        <v>499</v>
      </c>
      <c r="C22" s="4"/>
      <c r="D22" s="24" t="s">
        <v>708</v>
      </c>
      <c r="E22" s="1"/>
    </row>
    <row r="23" spans="1:5" x14ac:dyDescent="0.25">
      <c r="A23" s="23" t="s">
        <v>500</v>
      </c>
      <c r="C23" s="4"/>
      <c r="D23" s="24" t="s">
        <v>708</v>
      </c>
      <c r="E23" s="1"/>
    </row>
    <row r="24" spans="1:5" x14ac:dyDescent="0.25">
      <c r="A24" s="23" t="s">
        <v>501</v>
      </c>
      <c r="C24" s="4"/>
      <c r="D24" s="24" t="s">
        <v>708</v>
      </c>
      <c r="E24" s="1"/>
    </row>
    <row r="25" spans="1:5" x14ac:dyDescent="0.25">
      <c r="A25" s="23" t="s">
        <v>502</v>
      </c>
      <c r="C25" s="4" t="s">
        <v>708</v>
      </c>
      <c r="D25" s="24"/>
      <c r="E25" s="1"/>
    </row>
    <row r="26" spans="1:5" x14ac:dyDescent="0.25">
      <c r="A26" s="23" t="s">
        <v>503</v>
      </c>
      <c r="C26" s="4"/>
      <c r="D26" s="24" t="s">
        <v>708</v>
      </c>
      <c r="E26" s="1"/>
    </row>
    <row r="27" spans="1:5" x14ac:dyDescent="0.25">
      <c r="A27" s="23" t="s">
        <v>504</v>
      </c>
      <c r="B27" s="278" t="s">
        <v>708</v>
      </c>
      <c r="C27" s="4"/>
      <c r="D27" s="24"/>
      <c r="E27" s="1"/>
    </row>
    <row r="28" spans="1:5" x14ac:dyDescent="0.25">
      <c r="A28" s="23" t="s">
        <v>505</v>
      </c>
      <c r="C28" s="4"/>
      <c r="D28" s="24" t="s">
        <v>708</v>
      </c>
      <c r="E28" s="1"/>
    </row>
    <row r="29" spans="1:5" x14ac:dyDescent="0.25">
      <c r="A29" s="23" t="s">
        <v>506</v>
      </c>
      <c r="C29" s="4" t="s">
        <v>708</v>
      </c>
      <c r="D29" s="24"/>
      <c r="E29" s="1"/>
    </row>
    <row r="30" spans="1:5" x14ac:dyDescent="0.25">
      <c r="A30" s="23" t="s">
        <v>507</v>
      </c>
      <c r="C30" s="4"/>
      <c r="D30" s="24" t="s">
        <v>708</v>
      </c>
      <c r="E30" s="1"/>
    </row>
    <row r="31" spans="1:5" x14ac:dyDescent="0.25">
      <c r="A31" s="23" t="s">
        <v>508</v>
      </c>
      <c r="C31" s="4" t="s">
        <v>708</v>
      </c>
      <c r="D31" s="24"/>
      <c r="E31" s="1"/>
    </row>
    <row r="32" spans="1:5" x14ac:dyDescent="0.25">
      <c r="A32" s="23" t="s">
        <v>509</v>
      </c>
      <c r="C32" s="4"/>
      <c r="D32" s="24" t="s">
        <v>708</v>
      </c>
      <c r="E32" s="1"/>
    </row>
    <row r="33" spans="1:5" x14ac:dyDescent="0.25">
      <c r="A33" s="23" t="s">
        <v>510</v>
      </c>
      <c r="C33" s="4"/>
      <c r="D33" s="24" t="s">
        <v>708</v>
      </c>
      <c r="E33" s="1"/>
    </row>
    <row r="34" spans="1:5" x14ac:dyDescent="0.25">
      <c r="A34" s="23" t="s">
        <v>511</v>
      </c>
      <c r="C34" s="4"/>
      <c r="D34" s="24" t="s">
        <v>708</v>
      </c>
      <c r="E34" s="1"/>
    </row>
    <row r="35" spans="1:5" x14ac:dyDescent="0.25">
      <c r="A35" s="23" t="s">
        <v>512</v>
      </c>
      <c r="C35" s="4"/>
      <c r="D35" s="24" t="s">
        <v>708</v>
      </c>
      <c r="E35" s="1"/>
    </row>
    <row r="36" spans="1:5" x14ac:dyDescent="0.25">
      <c r="A36" s="23" t="s">
        <v>513</v>
      </c>
      <c r="C36" s="4"/>
      <c r="D36" s="24" t="s">
        <v>708</v>
      </c>
      <c r="E36" s="1"/>
    </row>
    <row r="37" spans="1:5" x14ac:dyDescent="0.25">
      <c r="A37" s="23" t="s">
        <v>514</v>
      </c>
      <c r="C37" s="4"/>
      <c r="D37" s="24" t="s">
        <v>708</v>
      </c>
      <c r="E37" s="1"/>
    </row>
    <row r="38" spans="1:5" x14ac:dyDescent="0.25">
      <c r="A38" s="23" t="s">
        <v>515</v>
      </c>
      <c r="C38" s="4"/>
      <c r="D38" s="24" t="s">
        <v>708</v>
      </c>
      <c r="E38" s="1"/>
    </row>
    <row r="39" spans="1:5" x14ac:dyDescent="0.25">
      <c r="A39" s="23" t="s">
        <v>516</v>
      </c>
      <c r="B39" s="278" t="s">
        <v>708</v>
      </c>
      <c r="C39" s="4"/>
      <c r="D39" s="24" t="s">
        <v>708</v>
      </c>
      <c r="E39" s="1"/>
    </row>
    <row r="40" spans="1:5" x14ac:dyDescent="0.25">
      <c r="A40" s="23" t="s">
        <v>517</v>
      </c>
      <c r="C40" s="4"/>
      <c r="D40" s="24" t="s">
        <v>708</v>
      </c>
      <c r="E40" s="1"/>
    </row>
    <row r="41" spans="1:5" x14ac:dyDescent="0.25">
      <c r="A41" s="23" t="s">
        <v>518</v>
      </c>
      <c r="C41" s="4"/>
      <c r="D41" s="24" t="s">
        <v>708</v>
      </c>
      <c r="E41" s="1"/>
    </row>
    <row r="42" spans="1:5" x14ac:dyDescent="0.25">
      <c r="A42" s="23" t="s">
        <v>519</v>
      </c>
      <c r="B42" s="278" t="s">
        <v>708</v>
      </c>
      <c r="C42" s="4"/>
      <c r="D42" s="24"/>
      <c r="E42" s="1"/>
    </row>
    <row r="43" spans="1:5" x14ac:dyDescent="0.25">
      <c r="A43" s="23" t="s">
        <v>520</v>
      </c>
      <c r="C43" s="4"/>
      <c r="D43" s="24" t="s">
        <v>708</v>
      </c>
      <c r="E43" s="1"/>
    </row>
    <row r="44" spans="1:5" x14ac:dyDescent="0.25">
      <c r="A44" s="23" t="s">
        <v>521</v>
      </c>
      <c r="C44" s="4" t="s">
        <v>708</v>
      </c>
      <c r="D44" s="24"/>
      <c r="E44" s="1"/>
    </row>
    <row r="45" spans="1:5" x14ac:dyDescent="0.25">
      <c r="A45" s="23" t="s">
        <v>522</v>
      </c>
      <c r="C45" s="4"/>
      <c r="D45" s="24" t="s">
        <v>708</v>
      </c>
      <c r="E45" s="1"/>
    </row>
    <row r="46" spans="1:5" x14ac:dyDescent="0.25">
      <c r="A46" s="23" t="s">
        <v>523</v>
      </c>
      <c r="C46" s="4" t="s">
        <v>708</v>
      </c>
      <c r="D46" s="24"/>
      <c r="E46" s="1"/>
    </row>
    <row r="47" spans="1:5" x14ac:dyDescent="0.25">
      <c r="A47" s="23" t="s">
        <v>524</v>
      </c>
      <c r="C47" s="4"/>
      <c r="D47" s="24" t="s">
        <v>708</v>
      </c>
      <c r="E47" s="1"/>
    </row>
    <row r="48" spans="1:5" x14ac:dyDescent="0.25">
      <c r="A48" s="23" t="s">
        <v>525</v>
      </c>
      <c r="C48" s="4"/>
      <c r="D48" s="24" t="s">
        <v>708</v>
      </c>
      <c r="E48" s="1"/>
    </row>
    <row r="49" spans="1:5" x14ac:dyDescent="0.25">
      <c r="A49" s="23" t="s">
        <v>526</v>
      </c>
      <c r="B49" s="278" t="s">
        <v>708</v>
      </c>
      <c r="C49" s="4"/>
      <c r="D49" s="24"/>
      <c r="E49" s="1"/>
    </row>
    <row r="50" spans="1:5" x14ac:dyDescent="0.25">
      <c r="A50" s="23" t="s">
        <v>527</v>
      </c>
      <c r="C50" s="4"/>
      <c r="D50" s="24" t="s">
        <v>708</v>
      </c>
      <c r="E50" s="1"/>
    </row>
    <row r="51" spans="1:5" x14ac:dyDescent="0.25">
      <c r="A51" s="23" t="s">
        <v>528</v>
      </c>
      <c r="C51" s="4"/>
      <c r="D51" s="24" t="s">
        <v>708</v>
      </c>
      <c r="E51" s="1"/>
    </row>
    <row r="52" spans="1:5" x14ac:dyDescent="0.25">
      <c r="A52" s="23" t="s">
        <v>529</v>
      </c>
      <c r="C52" s="4" t="s">
        <v>708</v>
      </c>
      <c r="D52" s="24"/>
      <c r="E52" s="1"/>
    </row>
    <row r="53" spans="1:5" x14ac:dyDescent="0.25">
      <c r="A53" s="23" t="s">
        <v>530</v>
      </c>
      <c r="C53" s="4"/>
      <c r="D53" s="24" t="s">
        <v>708</v>
      </c>
      <c r="E53" s="1"/>
    </row>
    <row r="54" spans="1:5" x14ac:dyDescent="0.25">
      <c r="A54" s="23" t="s">
        <v>531</v>
      </c>
      <c r="C54" s="4"/>
      <c r="D54" s="24" t="s">
        <v>708</v>
      </c>
      <c r="E54" s="1"/>
    </row>
    <row r="55" spans="1:5" x14ac:dyDescent="0.25">
      <c r="A55" s="23" t="s">
        <v>532</v>
      </c>
      <c r="C55" s="4"/>
      <c r="D55" s="24" t="s">
        <v>708</v>
      </c>
      <c r="E55" s="1"/>
    </row>
    <row r="56" spans="1:5" x14ac:dyDescent="0.25">
      <c r="A56" s="126" t="s">
        <v>654</v>
      </c>
      <c r="C56" s="4"/>
      <c r="D56" s="24" t="s">
        <v>708</v>
      </c>
      <c r="E56" s="1"/>
    </row>
    <row r="57" spans="1:5" x14ac:dyDescent="0.25">
      <c r="A57" s="23" t="s">
        <v>533</v>
      </c>
      <c r="C57" s="4"/>
      <c r="D57" s="24" t="s">
        <v>708</v>
      </c>
      <c r="E57" s="1"/>
    </row>
    <row r="58" spans="1:5" x14ac:dyDescent="0.25">
      <c r="A58" s="23" t="s">
        <v>534</v>
      </c>
      <c r="C58" s="4"/>
      <c r="D58" s="24" t="s">
        <v>708</v>
      </c>
      <c r="E58" s="1"/>
    </row>
    <row r="59" spans="1:5" x14ac:dyDescent="0.25">
      <c r="A59" s="23" t="s">
        <v>535</v>
      </c>
      <c r="C59" s="4"/>
      <c r="D59" s="24" t="s">
        <v>708</v>
      </c>
      <c r="E59" s="1"/>
    </row>
    <row r="60" spans="1:5" x14ac:dyDescent="0.25">
      <c r="A60" s="23" t="s">
        <v>536</v>
      </c>
      <c r="C60" s="4"/>
      <c r="D60" s="24" t="s">
        <v>708</v>
      </c>
      <c r="E60" s="1"/>
    </row>
    <row r="61" spans="1:5" x14ac:dyDescent="0.25">
      <c r="A61" s="23" t="s">
        <v>537</v>
      </c>
      <c r="C61" s="4"/>
      <c r="D61" s="24" t="s">
        <v>708</v>
      </c>
      <c r="E61" s="1"/>
    </row>
    <row r="62" spans="1:5" x14ac:dyDescent="0.25">
      <c r="A62" s="23" t="s">
        <v>538</v>
      </c>
      <c r="C62" s="4"/>
      <c r="D62" s="24" t="s">
        <v>708</v>
      </c>
      <c r="E62" s="1"/>
    </row>
    <row r="63" spans="1:5" ht="15.75" thickBot="1" x14ac:dyDescent="0.3">
      <c r="A63" s="39" t="s">
        <v>539</v>
      </c>
      <c r="B63" s="284"/>
      <c r="C63" s="29"/>
      <c r="D63" s="46" t="s">
        <v>708</v>
      </c>
      <c r="E63" s="1"/>
    </row>
    <row r="64" spans="1:5" ht="15.75" thickTop="1" x14ac:dyDescent="0.25"/>
    <row r="75" spans="1:7" x14ac:dyDescent="0.25">
      <c r="A75" s="313" t="s">
        <v>382</v>
      </c>
      <c r="B75" s="313"/>
      <c r="C75" s="313"/>
      <c r="D75" s="313"/>
      <c r="E75" s="313"/>
      <c r="F75" s="313"/>
      <c r="G75" s="313"/>
    </row>
  </sheetData>
  <sheetProtection sheet="1" objects="1" scenarios="1"/>
  <mergeCells count="1">
    <mergeCell ref="A75:G75"/>
  </mergeCells>
  <printOptions horizontalCentered="1" verticalCentered="1"/>
  <pageMargins left="0.78740157480314965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72"/>
  <sheetViews>
    <sheetView zoomScaleNormal="100" workbookViewId="0"/>
  </sheetViews>
  <sheetFormatPr baseColWidth="10" defaultRowHeight="15" x14ac:dyDescent="0.25"/>
  <cols>
    <col min="1" max="1" width="28.140625" customWidth="1"/>
    <col min="2" max="2" width="10.28515625" customWidth="1"/>
    <col min="3" max="3" width="21.28515625" customWidth="1"/>
    <col min="4" max="4" width="16.7109375" customWidth="1"/>
    <col min="5" max="5" width="22.7109375" customWidth="1"/>
  </cols>
  <sheetData>
    <row r="1" spans="1:6" ht="18.75" x14ac:dyDescent="0.3">
      <c r="A1" s="11" t="s">
        <v>132</v>
      </c>
      <c r="B1" s="42"/>
      <c r="C1" s="42"/>
      <c r="D1" s="42"/>
      <c r="E1" s="7"/>
    </row>
    <row r="2" spans="1:6" ht="15.75" x14ac:dyDescent="0.25">
      <c r="A2" s="14" t="s">
        <v>133</v>
      </c>
      <c r="B2" s="43"/>
      <c r="C2" s="43"/>
      <c r="D2" s="43"/>
      <c r="E2" s="28"/>
    </row>
    <row r="3" spans="1:6" ht="15.75" x14ac:dyDescent="0.25">
      <c r="A3" s="14" t="s">
        <v>138</v>
      </c>
      <c r="B3" s="43"/>
      <c r="C3" s="43"/>
      <c r="D3" s="43"/>
      <c r="E3" s="28"/>
    </row>
    <row r="4" spans="1:6" ht="15.75" thickBot="1" x14ac:dyDescent="0.3">
      <c r="A4" s="70"/>
      <c r="B4" s="51"/>
      <c r="C4" s="51"/>
      <c r="D4" s="51"/>
      <c r="E4" s="51"/>
    </row>
    <row r="5" spans="1:6" ht="38.450000000000003" customHeight="1" thickTop="1" thickBot="1" x14ac:dyDescent="0.4">
      <c r="A5" s="129" t="s">
        <v>1</v>
      </c>
      <c r="B5" s="85" t="s">
        <v>134</v>
      </c>
      <c r="C5" s="85" t="s">
        <v>135</v>
      </c>
      <c r="D5" s="85" t="s">
        <v>136</v>
      </c>
      <c r="E5" s="128" t="s">
        <v>64</v>
      </c>
      <c r="F5" s="1"/>
    </row>
    <row r="6" spans="1:6" ht="13.15" customHeight="1" thickTop="1" x14ac:dyDescent="0.35">
      <c r="A6" s="2"/>
      <c r="B6" s="155"/>
      <c r="C6" s="155"/>
      <c r="D6" s="155"/>
      <c r="E6" s="101"/>
      <c r="F6" s="1"/>
    </row>
    <row r="7" spans="1:6" x14ac:dyDescent="0.25">
      <c r="A7" s="229" t="s">
        <v>484</v>
      </c>
      <c r="B7" s="240">
        <v>307</v>
      </c>
      <c r="C7" s="274">
        <v>52</v>
      </c>
      <c r="D7" s="274"/>
      <c r="E7" s="229">
        <v>359</v>
      </c>
      <c r="F7" s="1"/>
    </row>
    <row r="8" spans="1:6" x14ac:dyDescent="0.25">
      <c r="A8" s="23" t="s">
        <v>485</v>
      </c>
      <c r="B8">
        <v>186</v>
      </c>
      <c r="C8" s="1">
        <v>32</v>
      </c>
      <c r="D8" s="1">
        <v>19</v>
      </c>
      <c r="E8" s="23">
        <v>237</v>
      </c>
      <c r="F8" s="1"/>
    </row>
    <row r="9" spans="1:6" x14ac:dyDescent="0.25">
      <c r="A9" s="23" t="s">
        <v>486</v>
      </c>
      <c r="B9">
        <v>120</v>
      </c>
      <c r="C9" s="1">
        <v>55</v>
      </c>
      <c r="D9" s="1">
        <v>70</v>
      </c>
      <c r="E9" s="23">
        <v>245</v>
      </c>
      <c r="F9" s="1"/>
    </row>
    <row r="10" spans="1:6" x14ac:dyDescent="0.25">
      <c r="A10" s="23" t="s">
        <v>487</v>
      </c>
      <c r="B10">
        <v>242</v>
      </c>
      <c r="C10" s="1">
        <v>32</v>
      </c>
      <c r="D10" s="1">
        <v>12</v>
      </c>
      <c r="E10" s="23">
        <v>286</v>
      </c>
      <c r="F10" s="1"/>
    </row>
    <row r="11" spans="1:6" x14ac:dyDescent="0.25">
      <c r="A11" s="23" t="s">
        <v>488</v>
      </c>
      <c r="B11">
        <v>24</v>
      </c>
      <c r="C11" s="1">
        <v>39</v>
      </c>
      <c r="D11" s="1">
        <v>5</v>
      </c>
      <c r="E11" s="23">
        <v>68</v>
      </c>
      <c r="F11" s="1"/>
    </row>
    <row r="12" spans="1:6" x14ac:dyDescent="0.25">
      <c r="A12" s="23" t="s">
        <v>489</v>
      </c>
      <c r="B12">
        <v>35</v>
      </c>
      <c r="C12" s="1">
        <v>19</v>
      </c>
      <c r="D12" s="1">
        <v>104</v>
      </c>
      <c r="E12" s="23">
        <v>158</v>
      </c>
      <c r="F12" s="1"/>
    </row>
    <row r="13" spans="1:6" x14ac:dyDescent="0.25">
      <c r="A13" s="23" t="s">
        <v>490</v>
      </c>
      <c r="B13">
        <v>36</v>
      </c>
      <c r="C13" s="1">
        <v>18</v>
      </c>
      <c r="D13" s="1">
        <v>1</v>
      </c>
      <c r="E13" s="23">
        <v>55</v>
      </c>
      <c r="F13" s="1"/>
    </row>
    <row r="14" spans="1:6" x14ac:dyDescent="0.25">
      <c r="A14" s="23" t="s">
        <v>491</v>
      </c>
      <c r="B14">
        <v>79</v>
      </c>
      <c r="C14" s="1">
        <v>247</v>
      </c>
      <c r="D14" s="1">
        <v>10</v>
      </c>
      <c r="E14" s="23">
        <v>336</v>
      </c>
      <c r="F14" s="1"/>
    </row>
    <row r="15" spans="1:6" x14ac:dyDescent="0.25">
      <c r="A15" s="23" t="s">
        <v>492</v>
      </c>
      <c r="B15">
        <v>12</v>
      </c>
      <c r="C15" s="1">
        <v>14</v>
      </c>
      <c r="D15" s="1">
        <v>28</v>
      </c>
      <c r="E15" s="23">
        <v>54</v>
      </c>
      <c r="F15" s="1"/>
    </row>
    <row r="16" spans="1:6" x14ac:dyDescent="0.25">
      <c r="A16" s="23" t="s">
        <v>493</v>
      </c>
      <c r="B16">
        <v>1605</v>
      </c>
      <c r="C16" s="1">
        <v>992</v>
      </c>
      <c r="D16" s="1">
        <v>306</v>
      </c>
      <c r="E16" s="23">
        <v>2903</v>
      </c>
      <c r="F16" s="1"/>
    </row>
    <row r="17" spans="1:6" x14ac:dyDescent="0.25">
      <c r="A17" s="23" t="s">
        <v>494</v>
      </c>
      <c r="B17">
        <v>88</v>
      </c>
      <c r="C17" s="1">
        <v>338</v>
      </c>
      <c r="D17" s="1">
        <v>79</v>
      </c>
      <c r="E17" s="23">
        <v>505</v>
      </c>
      <c r="F17" s="1"/>
    </row>
    <row r="18" spans="1:6" x14ac:dyDescent="0.25">
      <c r="A18" s="23" t="s">
        <v>495</v>
      </c>
      <c r="B18">
        <v>425</v>
      </c>
      <c r="C18" s="1">
        <v>290</v>
      </c>
      <c r="D18" s="1">
        <v>153</v>
      </c>
      <c r="E18" s="23">
        <v>868</v>
      </c>
      <c r="F18" s="1"/>
    </row>
    <row r="19" spans="1:6" x14ac:dyDescent="0.25">
      <c r="A19" s="23" t="s">
        <v>496</v>
      </c>
      <c r="B19">
        <v>47</v>
      </c>
      <c r="C19" s="1">
        <v>5</v>
      </c>
      <c r="D19" s="1"/>
      <c r="E19" s="23">
        <v>52</v>
      </c>
      <c r="F19" s="1"/>
    </row>
    <row r="20" spans="1:6" x14ac:dyDescent="0.25">
      <c r="A20" s="23" t="s">
        <v>497</v>
      </c>
      <c r="C20" s="1"/>
      <c r="D20" s="1"/>
      <c r="E20" s="23"/>
      <c r="F20" s="1"/>
    </row>
    <row r="21" spans="1:6" x14ac:dyDescent="0.25">
      <c r="A21" s="23" t="s">
        <v>498</v>
      </c>
      <c r="B21">
        <v>338</v>
      </c>
      <c r="C21" s="1"/>
      <c r="D21" s="1">
        <v>84</v>
      </c>
      <c r="E21" s="23">
        <v>422</v>
      </c>
      <c r="F21" s="1"/>
    </row>
    <row r="22" spans="1:6" x14ac:dyDescent="0.25">
      <c r="A22" s="23" t="s">
        <v>499</v>
      </c>
      <c r="B22">
        <v>94</v>
      </c>
      <c r="C22" s="1">
        <v>10</v>
      </c>
      <c r="D22" s="1">
        <v>74</v>
      </c>
      <c r="E22" s="23">
        <v>178</v>
      </c>
      <c r="F22" s="1"/>
    </row>
    <row r="23" spans="1:6" x14ac:dyDescent="0.25">
      <c r="A23" s="23" t="s">
        <v>500</v>
      </c>
      <c r="B23">
        <v>29</v>
      </c>
      <c r="C23" s="1"/>
      <c r="D23" s="1">
        <v>13</v>
      </c>
      <c r="E23" s="23">
        <v>42</v>
      </c>
      <c r="F23" s="1"/>
    </row>
    <row r="24" spans="1:6" x14ac:dyDescent="0.25">
      <c r="A24" s="23" t="s">
        <v>501</v>
      </c>
      <c r="C24" s="1"/>
      <c r="D24" s="1"/>
      <c r="E24" s="23">
        <v>76</v>
      </c>
      <c r="F24" s="1"/>
    </row>
    <row r="25" spans="1:6" x14ac:dyDescent="0.25">
      <c r="A25" s="23" t="s">
        <v>502</v>
      </c>
      <c r="B25">
        <v>151</v>
      </c>
      <c r="C25" s="1">
        <v>200</v>
      </c>
      <c r="D25" s="1">
        <v>4</v>
      </c>
      <c r="E25" s="23">
        <v>355</v>
      </c>
      <c r="F25" s="1"/>
    </row>
    <row r="26" spans="1:6" x14ac:dyDescent="0.25">
      <c r="A26" s="23" t="s">
        <v>503</v>
      </c>
      <c r="B26">
        <v>39</v>
      </c>
      <c r="C26" s="1">
        <v>86</v>
      </c>
      <c r="D26" s="1">
        <v>10</v>
      </c>
      <c r="E26" s="23">
        <v>135</v>
      </c>
      <c r="F26" s="1"/>
    </row>
    <row r="27" spans="1:6" x14ac:dyDescent="0.25">
      <c r="A27" s="23" t="s">
        <v>504</v>
      </c>
      <c r="C27" s="1"/>
      <c r="D27" s="1"/>
      <c r="E27" s="23"/>
      <c r="F27" s="1"/>
    </row>
    <row r="28" spans="1:6" x14ac:dyDescent="0.25">
      <c r="A28" s="23" t="s">
        <v>505</v>
      </c>
      <c r="C28" s="1"/>
      <c r="D28" s="1"/>
      <c r="E28" s="23">
        <v>34</v>
      </c>
      <c r="F28" s="1"/>
    </row>
    <row r="29" spans="1:6" x14ac:dyDescent="0.25">
      <c r="A29" s="23" t="s">
        <v>506</v>
      </c>
      <c r="B29">
        <v>98</v>
      </c>
      <c r="C29" s="1">
        <v>133</v>
      </c>
      <c r="D29" s="1">
        <v>7</v>
      </c>
      <c r="E29" s="23">
        <v>238</v>
      </c>
      <c r="F29" s="1"/>
    </row>
    <row r="30" spans="1:6" ht="41.25" x14ac:dyDescent="0.25">
      <c r="A30" s="23" t="s">
        <v>507</v>
      </c>
      <c r="B30">
        <v>256117</v>
      </c>
      <c r="C30" s="1">
        <v>33137</v>
      </c>
      <c r="D30" s="290" t="s">
        <v>953</v>
      </c>
      <c r="E30" s="289" t="s">
        <v>952</v>
      </c>
      <c r="F30" s="1"/>
    </row>
    <row r="31" spans="1:6" x14ac:dyDescent="0.25">
      <c r="A31" s="23" t="s">
        <v>508</v>
      </c>
      <c r="B31">
        <v>117</v>
      </c>
      <c r="C31" s="1">
        <v>20</v>
      </c>
      <c r="D31" s="1"/>
      <c r="E31" s="23">
        <v>137</v>
      </c>
      <c r="F31" s="1"/>
    </row>
    <row r="32" spans="1:6" x14ac:dyDescent="0.25">
      <c r="A32" s="23" t="s">
        <v>509</v>
      </c>
      <c r="B32">
        <v>625</v>
      </c>
      <c r="C32" s="1">
        <v>85</v>
      </c>
      <c r="D32" s="1">
        <v>52</v>
      </c>
      <c r="E32" s="23">
        <v>762</v>
      </c>
      <c r="F32" s="1"/>
    </row>
    <row r="33" spans="1:6" x14ac:dyDescent="0.25">
      <c r="A33" s="23" t="s">
        <v>510</v>
      </c>
      <c r="B33">
        <v>651</v>
      </c>
      <c r="C33" s="1">
        <v>70</v>
      </c>
      <c r="D33" s="1">
        <v>9</v>
      </c>
      <c r="E33" s="23">
        <v>730</v>
      </c>
      <c r="F33" s="1"/>
    </row>
    <row r="34" spans="1:6" x14ac:dyDescent="0.25">
      <c r="A34" s="23" t="s">
        <v>511</v>
      </c>
      <c r="B34">
        <v>15</v>
      </c>
      <c r="C34" s="1">
        <v>3</v>
      </c>
      <c r="D34" s="1">
        <v>1</v>
      </c>
      <c r="E34" s="23">
        <v>19</v>
      </c>
      <c r="F34" s="1"/>
    </row>
    <row r="35" spans="1:6" x14ac:dyDescent="0.25">
      <c r="A35" s="23" t="s">
        <v>512</v>
      </c>
      <c r="B35">
        <v>278</v>
      </c>
      <c r="C35" s="1">
        <v>38</v>
      </c>
      <c r="D35" s="1">
        <v>20</v>
      </c>
      <c r="E35" s="23">
        <v>336</v>
      </c>
      <c r="F35" s="1"/>
    </row>
    <row r="36" spans="1:6" x14ac:dyDescent="0.25">
      <c r="A36" s="23" t="s">
        <v>513</v>
      </c>
      <c r="B36">
        <v>608</v>
      </c>
      <c r="C36" s="1">
        <v>44</v>
      </c>
      <c r="D36" s="1">
        <v>60</v>
      </c>
      <c r="E36" s="23">
        <v>712</v>
      </c>
      <c r="F36" s="1"/>
    </row>
    <row r="37" spans="1:6" x14ac:dyDescent="0.25">
      <c r="A37" s="23" t="s">
        <v>514</v>
      </c>
      <c r="B37">
        <v>211</v>
      </c>
      <c r="C37" s="1">
        <v>114</v>
      </c>
      <c r="D37" s="1">
        <v>49</v>
      </c>
      <c r="E37" s="23">
        <v>374</v>
      </c>
      <c r="F37" s="1"/>
    </row>
    <row r="38" spans="1:6" x14ac:dyDescent="0.25">
      <c r="A38" s="23" t="s">
        <v>515</v>
      </c>
      <c r="B38">
        <v>66</v>
      </c>
      <c r="C38" s="1">
        <v>25</v>
      </c>
      <c r="D38" s="1">
        <v>2</v>
      </c>
      <c r="E38" s="23">
        <v>93</v>
      </c>
      <c r="F38" s="1"/>
    </row>
    <row r="39" spans="1:6" x14ac:dyDescent="0.25">
      <c r="A39" s="23" t="s">
        <v>516</v>
      </c>
      <c r="B39">
        <v>41</v>
      </c>
      <c r="C39" s="1">
        <v>70</v>
      </c>
      <c r="D39" s="1">
        <v>3</v>
      </c>
      <c r="E39" s="23">
        <v>114</v>
      </c>
      <c r="F39" s="1"/>
    </row>
    <row r="40" spans="1:6" x14ac:dyDescent="0.25">
      <c r="A40" s="23" t="s">
        <v>517</v>
      </c>
      <c r="B40">
        <v>39</v>
      </c>
      <c r="C40" s="1">
        <v>28</v>
      </c>
      <c r="D40" s="1">
        <v>1</v>
      </c>
      <c r="E40" s="23">
        <v>68</v>
      </c>
      <c r="F40" s="1"/>
    </row>
    <row r="41" spans="1:6" x14ac:dyDescent="0.25">
      <c r="A41" s="23" t="s">
        <v>518</v>
      </c>
      <c r="B41">
        <v>26</v>
      </c>
      <c r="C41" s="1">
        <v>10</v>
      </c>
      <c r="D41" s="1">
        <v>2</v>
      </c>
      <c r="E41" s="23">
        <v>38</v>
      </c>
      <c r="F41" s="1"/>
    </row>
    <row r="42" spans="1:6" x14ac:dyDescent="0.25">
      <c r="A42" s="23" t="s">
        <v>519</v>
      </c>
      <c r="B42">
        <v>165</v>
      </c>
      <c r="C42" s="1">
        <v>115</v>
      </c>
      <c r="D42" s="1">
        <v>13</v>
      </c>
      <c r="E42" s="23">
        <v>293</v>
      </c>
      <c r="F42" s="1"/>
    </row>
    <row r="43" spans="1:6" x14ac:dyDescent="0.25">
      <c r="A43" s="23" t="s">
        <v>520</v>
      </c>
      <c r="B43">
        <v>146</v>
      </c>
      <c r="C43" s="1">
        <v>17</v>
      </c>
      <c r="D43" s="1">
        <v>2</v>
      </c>
      <c r="E43" s="23">
        <v>165</v>
      </c>
      <c r="F43" s="1"/>
    </row>
    <row r="44" spans="1:6" x14ac:dyDescent="0.25">
      <c r="A44" s="23" t="s">
        <v>521</v>
      </c>
      <c r="B44">
        <v>293</v>
      </c>
      <c r="C44" s="1">
        <v>37</v>
      </c>
      <c r="D44" s="1"/>
      <c r="E44" s="23">
        <v>330</v>
      </c>
      <c r="F44" s="1"/>
    </row>
    <row r="45" spans="1:6" x14ac:dyDescent="0.25">
      <c r="A45" s="23" t="s">
        <v>522</v>
      </c>
      <c r="B45">
        <v>8</v>
      </c>
      <c r="C45" s="1">
        <v>7</v>
      </c>
      <c r="D45" s="1"/>
      <c r="E45" s="23">
        <v>15</v>
      </c>
      <c r="F45" s="1"/>
    </row>
    <row r="46" spans="1:6" x14ac:dyDescent="0.25">
      <c r="A46" s="23" t="s">
        <v>523</v>
      </c>
      <c r="B46">
        <v>151</v>
      </c>
      <c r="C46" s="1">
        <v>109</v>
      </c>
      <c r="D46" s="1">
        <v>6</v>
      </c>
      <c r="E46" s="23">
        <v>266</v>
      </c>
      <c r="F46" s="1"/>
    </row>
    <row r="47" spans="1:6" x14ac:dyDescent="0.25">
      <c r="A47" s="23" t="s">
        <v>524</v>
      </c>
      <c r="B47">
        <v>95</v>
      </c>
      <c r="C47" s="1">
        <v>4</v>
      </c>
      <c r="D47" s="1">
        <v>96</v>
      </c>
      <c r="E47" s="23">
        <v>195</v>
      </c>
      <c r="F47" s="1"/>
    </row>
    <row r="48" spans="1:6" x14ac:dyDescent="0.25">
      <c r="A48" s="23" t="s">
        <v>525</v>
      </c>
      <c r="B48">
        <v>513</v>
      </c>
      <c r="C48" s="1">
        <v>44</v>
      </c>
      <c r="D48" s="1">
        <v>40</v>
      </c>
      <c r="E48" s="23">
        <v>597</v>
      </c>
      <c r="F48" s="1"/>
    </row>
    <row r="49" spans="1:6" x14ac:dyDescent="0.25">
      <c r="A49" s="23" t="s">
        <v>526</v>
      </c>
      <c r="B49">
        <v>189</v>
      </c>
      <c r="C49" s="1">
        <v>84</v>
      </c>
      <c r="D49" s="1">
        <v>12</v>
      </c>
      <c r="E49" s="23">
        <v>285</v>
      </c>
      <c r="F49" s="1"/>
    </row>
    <row r="50" spans="1:6" x14ac:dyDescent="0.25">
      <c r="A50" s="23" t="s">
        <v>527</v>
      </c>
      <c r="B50">
        <v>191</v>
      </c>
      <c r="C50" s="1">
        <v>104</v>
      </c>
      <c r="D50" s="1">
        <v>18</v>
      </c>
      <c r="E50" s="23">
        <v>313</v>
      </c>
      <c r="F50" s="1"/>
    </row>
    <row r="51" spans="1:6" x14ac:dyDescent="0.25">
      <c r="A51" s="23" t="s">
        <v>528</v>
      </c>
      <c r="B51">
        <v>579</v>
      </c>
      <c r="C51" s="1">
        <v>406</v>
      </c>
      <c r="D51" s="1">
        <v>37</v>
      </c>
      <c r="E51" s="23">
        <v>1022</v>
      </c>
      <c r="F51" s="1"/>
    </row>
    <row r="52" spans="1:6" x14ac:dyDescent="0.25">
      <c r="A52" s="23" t="s">
        <v>529</v>
      </c>
      <c r="B52">
        <v>213</v>
      </c>
      <c r="C52" s="1">
        <v>528</v>
      </c>
      <c r="D52" s="1">
        <v>37</v>
      </c>
      <c r="E52" s="23">
        <v>778</v>
      </c>
      <c r="F52" s="1"/>
    </row>
    <row r="53" spans="1:6" x14ac:dyDescent="0.25">
      <c r="A53" s="23" t="s">
        <v>530</v>
      </c>
      <c r="B53">
        <v>35</v>
      </c>
      <c r="C53" s="1">
        <v>11</v>
      </c>
      <c r="D53" s="1">
        <v>1</v>
      </c>
      <c r="E53" s="23">
        <v>47</v>
      </c>
      <c r="F53" s="1"/>
    </row>
    <row r="54" spans="1:6" x14ac:dyDescent="0.25">
      <c r="A54" s="23" t="s">
        <v>531</v>
      </c>
      <c r="B54">
        <v>188</v>
      </c>
      <c r="C54" s="1">
        <v>16</v>
      </c>
      <c r="D54" s="1">
        <v>401</v>
      </c>
      <c r="E54" s="23">
        <v>605</v>
      </c>
      <c r="F54" s="1"/>
    </row>
    <row r="55" spans="1:6" x14ac:dyDescent="0.25">
      <c r="A55" s="23" t="s">
        <v>532</v>
      </c>
      <c r="B55">
        <v>68</v>
      </c>
      <c r="C55" s="1">
        <v>148</v>
      </c>
      <c r="D55" s="1">
        <v>83</v>
      </c>
      <c r="E55" s="23">
        <v>299</v>
      </c>
      <c r="F55" s="1"/>
    </row>
    <row r="56" spans="1:6" x14ac:dyDescent="0.25">
      <c r="A56" s="126" t="s">
        <v>654</v>
      </c>
      <c r="B56">
        <v>205</v>
      </c>
      <c r="C56" s="1">
        <v>943</v>
      </c>
      <c r="D56" s="1">
        <v>48</v>
      </c>
      <c r="E56" s="23">
        <v>1196</v>
      </c>
      <c r="F56" s="1"/>
    </row>
    <row r="57" spans="1:6" x14ac:dyDescent="0.25">
      <c r="A57" s="23" t="s">
        <v>533</v>
      </c>
      <c r="B57">
        <v>287</v>
      </c>
      <c r="C57" s="1">
        <v>96</v>
      </c>
      <c r="D57" s="1">
        <v>186</v>
      </c>
      <c r="E57" s="23">
        <v>569</v>
      </c>
      <c r="F57" s="1"/>
    </row>
    <row r="58" spans="1:6" x14ac:dyDescent="0.25">
      <c r="A58" s="23" t="s">
        <v>534</v>
      </c>
      <c r="B58">
        <v>320</v>
      </c>
      <c r="C58" s="1">
        <v>254</v>
      </c>
      <c r="D58" s="1">
        <v>15</v>
      </c>
      <c r="E58" s="23">
        <v>589</v>
      </c>
      <c r="F58" s="1"/>
    </row>
    <row r="59" spans="1:6" x14ac:dyDescent="0.25">
      <c r="A59" s="23" t="s">
        <v>535</v>
      </c>
      <c r="B59">
        <v>88</v>
      </c>
      <c r="C59" s="1">
        <v>9</v>
      </c>
      <c r="D59" s="1">
        <v>95</v>
      </c>
      <c r="E59" s="23">
        <v>192</v>
      </c>
      <c r="F59" s="1"/>
    </row>
    <row r="60" spans="1:6" x14ac:dyDescent="0.25">
      <c r="A60" s="23" t="s">
        <v>536</v>
      </c>
      <c r="B60">
        <v>170</v>
      </c>
      <c r="C60" s="1">
        <v>324</v>
      </c>
      <c r="D60" s="1">
        <v>17</v>
      </c>
      <c r="E60" s="23">
        <v>511</v>
      </c>
      <c r="F60" s="1"/>
    </row>
    <row r="61" spans="1:6" x14ac:dyDescent="0.25">
      <c r="A61" s="23" t="s">
        <v>537</v>
      </c>
      <c r="B61">
        <v>119</v>
      </c>
      <c r="C61" s="1">
        <v>412</v>
      </c>
      <c r="D61" s="1">
        <v>143</v>
      </c>
      <c r="E61" s="23">
        <v>674</v>
      </c>
      <c r="F61" s="1"/>
    </row>
    <row r="62" spans="1:6" x14ac:dyDescent="0.25">
      <c r="A62" s="23" t="s">
        <v>538</v>
      </c>
      <c r="B62">
        <v>247</v>
      </c>
      <c r="C62" s="1">
        <v>213</v>
      </c>
      <c r="D62" s="1">
        <v>323</v>
      </c>
      <c r="E62" s="23">
        <v>783</v>
      </c>
      <c r="F62" s="1"/>
    </row>
    <row r="63" spans="1:6" ht="15.75" thickBot="1" x14ac:dyDescent="0.3">
      <c r="A63" s="39" t="s">
        <v>539</v>
      </c>
      <c r="B63" s="70">
        <v>133</v>
      </c>
      <c r="C63" s="30">
        <v>152</v>
      </c>
      <c r="D63" s="30">
        <v>12</v>
      </c>
      <c r="E63" s="39">
        <v>297</v>
      </c>
      <c r="F63" s="1"/>
    </row>
    <row r="64" spans="1:6" ht="15.75" thickTop="1" x14ac:dyDescent="0.25">
      <c r="C64" s="7"/>
    </row>
    <row r="65" spans="1:6" x14ac:dyDescent="0.25">
      <c r="C65" s="7"/>
    </row>
    <row r="66" spans="1:6" x14ac:dyDescent="0.25">
      <c r="C66" s="7"/>
    </row>
    <row r="67" spans="1:6" x14ac:dyDescent="0.25">
      <c r="C67" s="7"/>
    </row>
    <row r="71" spans="1:6" x14ac:dyDescent="0.25">
      <c r="A71" s="313"/>
      <c r="B71" s="313"/>
      <c r="C71" s="313"/>
      <c r="D71" s="313"/>
      <c r="E71" s="313"/>
      <c r="F71" s="313"/>
    </row>
    <row r="72" spans="1:6" x14ac:dyDescent="0.25">
      <c r="A72" s="313" t="s">
        <v>383</v>
      </c>
      <c r="B72" s="313"/>
      <c r="C72" s="313"/>
      <c r="D72" s="313"/>
      <c r="E72" s="313"/>
      <c r="F72" s="313"/>
    </row>
  </sheetData>
  <sheetProtection sheet="1" objects="1" scenarios="1"/>
  <mergeCells count="2">
    <mergeCell ref="A71:F71"/>
    <mergeCell ref="A72:F72"/>
  </mergeCells>
  <printOptions horizontalCentered="1" verticalCentered="1"/>
  <pageMargins left="0.39370078740157483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74"/>
  <sheetViews>
    <sheetView zoomScaleNormal="100" workbookViewId="0"/>
  </sheetViews>
  <sheetFormatPr baseColWidth="10" defaultRowHeight="15" x14ac:dyDescent="0.25"/>
  <cols>
    <col min="1" max="1" width="28.7109375" customWidth="1"/>
    <col min="2" max="2" width="12.140625" customWidth="1"/>
    <col min="3" max="3" width="29" customWidth="1"/>
    <col min="4" max="4" width="17.28515625" customWidth="1"/>
  </cols>
  <sheetData>
    <row r="1" spans="1:6" ht="18.75" x14ac:dyDescent="0.3">
      <c r="A1" s="11" t="s">
        <v>132</v>
      </c>
      <c r="B1" s="42"/>
      <c r="C1" s="42"/>
      <c r="D1" s="42"/>
      <c r="E1" s="7"/>
    </row>
    <row r="2" spans="1:6" ht="15.75" x14ac:dyDescent="0.25">
      <c r="A2" s="14" t="s">
        <v>133</v>
      </c>
      <c r="B2" s="43"/>
      <c r="C2" s="43"/>
      <c r="D2" s="43"/>
      <c r="E2" s="28"/>
    </row>
    <row r="3" spans="1:6" ht="15.75" x14ac:dyDescent="0.25">
      <c r="A3" s="14" t="s">
        <v>137</v>
      </c>
      <c r="B3" s="43"/>
      <c r="C3" s="43"/>
      <c r="D3" s="43"/>
      <c r="E3" s="28"/>
    </row>
    <row r="4" spans="1:6" ht="15.75" thickBot="1" x14ac:dyDescent="0.3">
      <c r="A4" s="70"/>
      <c r="B4" s="51"/>
      <c r="C4" s="51"/>
      <c r="D4" s="51"/>
      <c r="E4" s="70"/>
    </row>
    <row r="5" spans="1:6" ht="34.5" thickTop="1" thickBot="1" x14ac:dyDescent="0.4">
      <c r="A5" s="129" t="s">
        <v>1</v>
      </c>
      <c r="B5" s="85" t="s">
        <v>134</v>
      </c>
      <c r="C5" s="85" t="s">
        <v>135</v>
      </c>
      <c r="D5" s="85" t="s">
        <v>136</v>
      </c>
      <c r="E5" s="111" t="s">
        <v>64</v>
      </c>
      <c r="F5" s="1"/>
    </row>
    <row r="6" spans="1:6" ht="12" customHeight="1" thickTop="1" x14ac:dyDescent="0.35">
      <c r="A6" s="2"/>
      <c r="B6" s="155"/>
      <c r="C6" s="155"/>
      <c r="D6" s="121"/>
      <c r="E6" s="198"/>
      <c r="F6" s="1"/>
    </row>
    <row r="7" spans="1:6" x14ac:dyDescent="0.25">
      <c r="A7" s="229" t="s">
        <v>484</v>
      </c>
      <c r="B7" s="240">
        <v>1069</v>
      </c>
      <c r="C7" s="274"/>
      <c r="D7" s="274">
        <v>138</v>
      </c>
      <c r="E7" s="229">
        <v>1207</v>
      </c>
      <c r="F7" s="1"/>
    </row>
    <row r="8" spans="1:6" x14ac:dyDescent="0.25">
      <c r="A8" s="23" t="s">
        <v>485</v>
      </c>
      <c r="B8">
        <v>1394</v>
      </c>
      <c r="C8" s="1"/>
      <c r="D8" s="1">
        <v>48</v>
      </c>
      <c r="E8" s="23">
        <v>1442</v>
      </c>
      <c r="F8" s="1"/>
    </row>
    <row r="9" spans="1:6" x14ac:dyDescent="0.25">
      <c r="A9" s="23" t="s">
        <v>486</v>
      </c>
      <c r="B9">
        <v>2785</v>
      </c>
      <c r="C9" s="1"/>
      <c r="D9" s="1"/>
      <c r="E9" s="23">
        <v>2875</v>
      </c>
      <c r="F9" s="1"/>
    </row>
    <row r="10" spans="1:6" x14ac:dyDescent="0.25">
      <c r="A10" s="23" t="s">
        <v>487</v>
      </c>
      <c r="B10">
        <v>1450</v>
      </c>
      <c r="C10" s="1"/>
      <c r="D10" s="1">
        <v>92</v>
      </c>
      <c r="E10" s="23">
        <v>1542</v>
      </c>
      <c r="F10" s="1"/>
    </row>
    <row r="11" spans="1:6" x14ac:dyDescent="0.25">
      <c r="A11" s="23" t="s">
        <v>488</v>
      </c>
      <c r="B11">
        <v>1708</v>
      </c>
      <c r="C11" s="1">
        <v>203</v>
      </c>
      <c r="D11" s="1"/>
      <c r="E11" s="23">
        <v>1911</v>
      </c>
      <c r="F11" s="1"/>
    </row>
    <row r="12" spans="1:6" x14ac:dyDescent="0.25">
      <c r="A12" s="23" t="s">
        <v>489</v>
      </c>
      <c r="B12">
        <v>390</v>
      </c>
      <c r="C12" s="1"/>
      <c r="D12" s="1">
        <v>15</v>
      </c>
      <c r="E12" s="23">
        <v>405</v>
      </c>
      <c r="F12" s="1"/>
    </row>
    <row r="13" spans="1:6" x14ac:dyDescent="0.25">
      <c r="A13" s="23" t="s">
        <v>490</v>
      </c>
      <c r="B13">
        <v>296</v>
      </c>
      <c r="C13" s="1">
        <v>47</v>
      </c>
      <c r="D13" s="1"/>
      <c r="E13" s="23">
        <v>343</v>
      </c>
      <c r="F13" s="1"/>
    </row>
    <row r="14" spans="1:6" x14ac:dyDescent="0.25">
      <c r="A14" s="23" t="s">
        <v>491</v>
      </c>
      <c r="B14">
        <v>1228</v>
      </c>
      <c r="C14" s="1"/>
      <c r="D14" s="1">
        <v>594</v>
      </c>
      <c r="E14" s="23">
        <v>1822</v>
      </c>
      <c r="F14" s="1"/>
    </row>
    <row r="15" spans="1:6" x14ac:dyDescent="0.25">
      <c r="A15" s="23" t="s">
        <v>492</v>
      </c>
      <c r="B15">
        <v>515</v>
      </c>
      <c r="C15" s="1">
        <v>1</v>
      </c>
      <c r="D15" s="1"/>
      <c r="E15" s="23">
        <v>516</v>
      </c>
      <c r="F15" s="1"/>
    </row>
    <row r="16" spans="1:6" x14ac:dyDescent="0.25">
      <c r="A16" s="23" t="s">
        <v>493</v>
      </c>
      <c r="B16">
        <v>8006</v>
      </c>
      <c r="C16" s="1"/>
      <c r="D16" s="1">
        <v>8447</v>
      </c>
      <c r="E16" s="23">
        <v>16543</v>
      </c>
      <c r="F16" s="1"/>
    </row>
    <row r="17" spans="1:6" x14ac:dyDescent="0.25">
      <c r="A17" s="23" t="s">
        <v>494</v>
      </c>
      <c r="B17">
        <v>1631</v>
      </c>
      <c r="C17" s="1">
        <v>826</v>
      </c>
      <c r="D17" s="1"/>
      <c r="E17" s="23">
        <v>2457</v>
      </c>
      <c r="F17" s="1"/>
    </row>
    <row r="18" spans="1:6" x14ac:dyDescent="0.25">
      <c r="A18" s="23" t="s">
        <v>495</v>
      </c>
      <c r="B18">
        <v>1203</v>
      </c>
      <c r="C18" s="1"/>
      <c r="D18" s="1">
        <v>744</v>
      </c>
      <c r="E18" s="23">
        <v>1947</v>
      </c>
      <c r="F18" s="1"/>
    </row>
    <row r="19" spans="1:6" x14ac:dyDescent="0.25">
      <c r="A19" s="23" t="s">
        <v>496</v>
      </c>
      <c r="B19">
        <v>277</v>
      </c>
      <c r="C19" s="1"/>
      <c r="D19" s="1">
        <v>18</v>
      </c>
      <c r="E19" s="23">
        <v>295</v>
      </c>
      <c r="F19" s="1"/>
    </row>
    <row r="20" spans="1:6" x14ac:dyDescent="0.25">
      <c r="A20" s="23" t="s">
        <v>497</v>
      </c>
      <c r="B20">
        <v>2329</v>
      </c>
      <c r="C20" s="1"/>
      <c r="D20" s="1">
        <v>304</v>
      </c>
      <c r="E20" s="23">
        <v>2633</v>
      </c>
      <c r="F20" s="1"/>
    </row>
    <row r="21" spans="1:6" x14ac:dyDescent="0.25">
      <c r="A21" s="23" t="s">
        <v>498</v>
      </c>
      <c r="C21" s="1"/>
      <c r="D21" s="1"/>
      <c r="E21" s="23"/>
      <c r="F21" s="1"/>
    </row>
    <row r="22" spans="1:6" x14ac:dyDescent="0.25">
      <c r="A22" s="23" t="s">
        <v>499</v>
      </c>
      <c r="B22">
        <v>660</v>
      </c>
      <c r="C22" s="1"/>
      <c r="D22" s="1"/>
      <c r="E22" s="23">
        <v>660</v>
      </c>
      <c r="F22" s="1"/>
    </row>
    <row r="23" spans="1:6" x14ac:dyDescent="0.25">
      <c r="A23" s="23" t="s">
        <v>500</v>
      </c>
      <c r="B23">
        <v>390</v>
      </c>
      <c r="C23" s="1"/>
      <c r="D23" s="1">
        <v>7</v>
      </c>
      <c r="E23" s="23">
        <v>397</v>
      </c>
      <c r="F23" s="1"/>
    </row>
    <row r="24" spans="1:6" x14ac:dyDescent="0.25">
      <c r="A24" s="23" t="s">
        <v>501</v>
      </c>
      <c r="C24" s="1"/>
      <c r="D24" s="1"/>
      <c r="E24" s="23"/>
      <c r="F24" s="1"/>
    </row>
    <row r="25" spans="1:6" x14ac:dyDescent="0.25">
      <c r="A25" s="23" t="s">
        <v>502</v>
      </c>
      <c r="B25">
        <v>2192</v>
      </c>
      <c r="C25" s="1"/>
      <c r="D25" s="1">
        <v>535</v>
      </c>
      <c r="E25" s="23">
        <v>2727</v>
      </c>
      <c r="F25" s="1"/>
    </row>
    <row r="26" spans="1:6" x14ac:dyDescent="0.25">
      <c r="A26" s="23" t="s">
        <v>503</v>
      </c>
      <c r="B26">
        <v>377</v>
      </c>
      <c r="C26" s="1"/>
      <c r="D26" s="1">
        <v>174</v>
      </c>
      <c r="E26" s="23">
        <v>551</v>
      </c>
      <c r="F26" s="1"/>
    </row>
    <row r="27" spans="1:6" x14ac:dyDescent="0.25">
      <c r="A27" s="23" t="s">
        <v>504</v>
      </c>
      <c r="C27" s="1"/>
      <c r="D27" s="1"/>
      <c r="E27" s="23"/>
      <c r="F27" s="1"/>
    </row>
    <row r="28" spans="1:6" x14ac:dyDescent="0.25">
      <c r="A28" s="23" t="s">
        <v>505</v>
      </c>
      <c r="C28" s="1"/>
      <c r="D28" s="1"/>
      <c r="E28" s="23">
        <v>435</v>
      </c>
      <c r="F28" s="1"/>
    </row>
    <row r="29" spans="1:6" x14ac:dyDescent="0.25">
      <c r="A29" s="23" t="s">
        <v>506</v>
      </c>
      <c r="B29">
        <v>3905</v>
      </c>
      <c r="C29" s="1"/>
      <c r="D29" s="1">
        <v>622</v>
      </c>
      <c r="E29" s="23">
        <v>4527</v>
      </c>
      <c r="F29" s="1"/>
    </row>
    <row r="30" spans="1:6" x14ac:dyDescent="0.25">
      <c r="A30" s="23" t="s">
        <v>507</v>
      </c>
      <c r="C30" s="1"/>
      <c r="D30" s="1"/>
      <c r="E30" s="23"/>
      <c r="F30" s="1"/>
    </row>
    <row r="31" spans="1:6" x14ac:dyDescent="0.25">
      <c r="A31" s="23" t="s">
        <v>508</v>
      </c>
      <c r="B31">
        <v>1264</v>
      </c>
      <c r="C31" s="1"/>
      <c r="D31" s="1">
        <v>57</v>
      </c>
      <c r="E31" s="23">
        <v>1321</v>
      </c>
      <c r="F31" s="1"/>
    </row>
    <row r="32" spans="1:6" x14ac:dyDescent="0.25">
      <c r="A32" s="23" t="s">
        <v>509</v>
      </c>
      <c r="C32" s="1"/>
      <c r="D32" s="1"/>
      <c r="E32" s="23"/>
      <c r="F32" s="1"/>
    </row>
    <row r="33" spans="1:6" x14ac:dyDescent="0.25">
      <c r="A33" s="23" t="s">
        <v>510</v>
      </c>
      <c r="B33">
        <v>488</v>
      </c>
      <c r="C33" s="1">
        <v>31</v>
      </c>
      <c r="D33" s="1">
        <v>2</v>
      </c>
      <c r="E33" s="23">
        <v>521</v>
      </c>
      <c r="F33" s="1"/>
    </row>
    <row r="34" spans="1:6" x14ac:dyDescent="0.25">
      <c r="A34" s="23" t="s">
        <v>511</v>
      </c>
      <c r="B34">
        <v>151</v>
      </c>
      <c r="C34" s="1"/>
      <c r="D34" s="1"/>
      <c r="E34" s="23">
        <v>151</v>
      </c>
      <c r="F34" s="1"/>
    </row>
    <row r="35" spans="1:6" x14ac:dyDescent="0.25">
      <c r="A35" s="23" t="s">
        <v>512</v>
      </c>
      <c r="B35">
        <v>2423</v>
      </c>
      <c r="C35" s="1"/>
      <c r="D35" s="1">
        <v>353</v>
      </c>
      <c r="E35" s="23">
        <v>2776</v>
      </c>
      <c r="F35" s="1"/>
    </row>
    <row r="36" spans="1:6" x14ac:dyDescent="0.25">
      <c r="A36" s="23" t="s">
        <v>513</v>
      </c>
      <c r="C36" s="1"/>
      <c r="D36" s="1"/>
      <c r="E36" s="23"/>
      <c r="F36" s="1"/>
    </row>
    <row r="37" spans="1:6" x14ac:dyDescent="0.25">
      <c r="A37" s="23" t="s">
        <v>514</v>
      </c>
      <c r="B37">
        <v>1971</v>
      </c>
      <c r="C37" s="1"/>
      <c r="D37" s="1">
        <v>137</v>
      </c>
      <c r="E37" s="23">
        <v>2108</v>
      </c>
      <c r="F37" s="1"/>
    </row>
    <row r="38" spans="1:6" x14ac:dyDescent="0.25">
      <c r="A38" s="23" t="s">
        <v>515</v>
      </c>
      <c r="B38">
        <v>694</v>
      </c>
      <c r="C38" s="1"/>
      <c r="D38" s="1">
        <v>35</v>
      </c>
      <c r="E38" s="23">
        <v>729</v>
      </c>
      <c r="F38" s="1"/>
    </row>
    <row r="39" spans="1:6" x14ac:dyDescent="0.25">
      <c r="A39" s="23" t="s">
        <v>516</v>
      </c>
      <c r="B39">
        <v>543</v>
      </c>
      <c r="C39" s="1">
        <v>13</v>
      </c>
      <c r="D39" s="1"/>
      <c r="E39" s="23">
        <v>556</v>
      </c>
      <c r="F39" s="1"/>
    </row>
    <row r="40" spans="1:6" x14ac:dyDescent="0.25">
      <c r="A40" s="23" t="s">
        <v>517</v>
      </c>
      <c r="B40">
        <v>445</v>
      </c>
      <c r="C40" s="1">
        <v>44</v>
      </c>
      <c r="D40" s="1"/>
      <c r="E40" s="23">
        <v>489</v>
      </c>
      <c r="F40" s="1"/>
    </row>
    <row r="41" spans="1:6" x14ac:dyDescent="0.25">
      <c r="A41" s="23" t="s">
        <v>518</v>
      </c>
      <c r="B41">
        <v>319</v>
      </c>
      <c r="C41" s="1">
        <v>5</v>
      </c>
      <c r="D41" s="1"/>
      <c r="E41" s="23">
        <v>324</v>
      </c>
      <c r="F41" s="1"/>
    </row>
    <row r="42" spans="1:6" x14ac:dyDescent="0.25">
      <c r="A42" s="23" t="s">
        <v>519</v>
      </c>
      <c r="B42">
        <v>3418</v>
      </c>
      <c r="C42" s="1"/>
      <c r="D42" s="1">
        <v>837</v>
      </c>
      <c r="E42" s="23">
        <v>4255</v>
      </c>
      <c r="F42" s="1"/>
    </row>
    <row r="43" spans="1:6" x14ac:dyDescent="0.25">
      <c r="A43" s="23" t="s">
        <v>520</v>
      </c>
      <c r="B43">
        <v>435</v>
      </c>
      <c r="C43" s="1"/>
      <c r="D43" s="1">
        <v>34</v>
      </c>
      <c r="E43" s="23">
        <v>469</v>
      </c>
      <c r="F43" s="1"/>
    </row>
    <row r="44" spans="1:6" x14ac:dyDescent="0.25">
      <c r="A44" s="23" t="s">
        <v>521</v>
      </c>
      <c r="B44">
        <v>1458</v>
      </c>
      <c r="C44" s="1"/>
      <c r="D44" s="1">
        <v>35</v>
      </c>
      <c r="E44" s="23">
        <v>1493</v>
      </c>
      <c r="F44" s="1"/>
    </row>
    <row r="45" spans="1:6" x14ac:dyDescent="0.25">
      <c r="A45" s="23" t="s">
        <v>522</v>
      </c>
      <c r="B45">
        <v>362</v>
      </c>
      <c r="C45" s="1"/>
      <c r="D45" s="1">
        <v>47</v>
      </c>
      <c r="E45" s="23">
        <v>409</v>
      </c>
      <c r="F45" s="1"/>
    </row>
    <row r="46" spans="1:6" x14ac:dyDescent="0.25">
      <c r="A46" s="23" t="s">
        <v>523</v>
      </c>
      <c r="B46">
        <v>851</v>
      </c>
      <c r="C46" s="1"/>
      <c r="D46" s="1">
        <v>51</v>
      </c>
      <c r="E46" s="23">
        <v>902</v>
      </c>
      <c r="F46" s="1"/>
    </row>
    <row r="47" spans="1:6" x14ac:dyDescent="0.25">
      <c r="A47" s="23" t="s">
        <v>524</v>
      </c>
      <c r="B47">
        <v>1302</v>
      </c>
      <c r="C47" s="1">
        <v>91</v>
      </c>
      <c r="D47" s="1"/>
      <c r="E47" s="23">
        <v>1393</v>
      </c>
      <c r="F47" s="1"/>
    </row>
    <row r="48" spans="1:6" x14ac:dyDescent="0.25">
      <c r="A48" s="23" t="s">
        <v>525</v>
      </c>
      <c r="C48" s="1"/>
      <c r="D48" s="1"/>
      <c r="E48" s="23"/>
      <c r="F48" s="1"/>
    </row>
    <row r="49" spans="1:6" x14ac:dyDescent="0.25">
      <c r="A49" s="23" t="s">
        <v>526</v>
      </c>
      <c r="B49">
        <v>2173</v>
      </c>
      <c r="C49" s="1"/>
      <c r="D49" s="1">
        <v>674</v>
      </c>
      <c r="E49" s="23">
        <v>2847</v>
      </c>
      <c r="F49" s="1"/>
    </row>
    <row r="50" spans="1:6" x14ac:dyDescent="0.25">
      <c r="A50" s="23" t="s">
        <v>527</v>
      </c>
      <c r="B50">
        <v>808</v>
      </c>
      <c r="C50" s="1"/>
      <c r="D50" s="1">
        <v>129</v>
      </c>
      <c r="E50" s="23">
        <v>937</v>
      </c>
      <c r="F50" s="1"/>
    </row>
    <row r="51" spans="1:6" x14ac:dyDescent="0.25">
      <c r="A51" s="23" t="s">
        <v>528</v>
      </c>
      <c r="B51">
        <v>4673</v>
      </c>
      <c r="C51" s="1"/>
      <c r="D51" s="1">
        <v>937</v>
      </c>
      <c r="E51" s="23">
        <v>5610</v>
      </c>
      <c r="F51" s="1"/>
    </row>
    <row r="52" spans="1:6" x14ac:dyDescent="0.25">
      <c r="A52" s="23" t="s">
        <v>529</v>
      </c>
      <c r="B52">
        <v>1584</v>
      </c>
      <c r="C52" s="1"/>
      <c r="D52" s="1">
        <v>2582</v>
      </c>
      <c r="E52" s="23">
        <v>4166</v>
      </c>
      <c r="F52" s="1"/>
    </row>
    <row r="53" spans="1:6" x14ac:dyDescent="0.25">
      <c r="A53" s="23" t="s">
        <v>530</v>
      </c>
      <c r="B53">
        <v>430</v>
      </c>
      <c r="C53" s="1"/>
      <c r="D53" s="1">
        <v>42</v>
      </c>
      <c r="E53" s="23">
        <v>472</v>
      </c>
      <c r="F53" s="1"/>
    </row>
    <row r="54" spans="1:6" x14ac:dyDescent="0.25">
      <c r="A54" s="23" t="s">
        <v>531</v>
      </c>
      <c r="B54">
        <v>1117</v>
      </c>
      <c r="C54" s="1"/>
      <c r="D54" s="1">
        <v>322</v>
      </c>
      <c r="E54" s="23">
        <v>1439</v>
      </c>
      <c r="F54" s="1"/>
    </row>
    <row r="55" spans="1:6" x14ac:dyDescent="0.25">
      <c r="A55" s="23" t="s">
        <v>532</v>
      </c>
      <c r="B55">
        <v>198</v>
      </c>
      <c r="C55" s="1"/>
      <c r="D55" s="1">
        <v>42</v>
      </c>
      <c r="E55" s="23">
        <v>240</v>
      </c>
      <c r="F55" s="1"/>
    </row>
    <row r="56" spans="1:6" x14ac:dyDescent="0.25">
      <c r="A56" s="126" t="s">
        <v>654</v>
      </c>
      <c r="B56">
        <v>4087</v>
      </c>
      <c r="C56" s="1"/>
      <c r="D56" s="1">
        <v>4790</v>
      </c>
      <c r="E56" s="23">
        <v>8877</v>
      </c>
      <c r="F56" s="1"/>
    </row>
    <row r="57" spans="1:6" x14ac:dyDescent="0.25">
      <c r="A57" s="23" t="s">
        <v>533</v>
      </c>
      <c r="B57">
        <v>434</v>
      </c>
      <c r="C57" s="1"/>
      <c r="D57" s="1">
        <v>643</v>
      </c>
      <c r="E57" s="23">
        <v>1077</v>
      </c>
      <c r="F57" s="1"/>
    </row>
    <row r="58" spans="1:6" x14ac:dyDescent="0.25">
      <c r="A58" s="23" t="s">
        <v>534</v>
      </c>
      <c r="B58">
        <v>5825</v>
      </c>
      <c r="C58" s="1"/>
      <c r="D58" s="1">
        <v>1265</v>
      </c>
      <c r="E58" s="23">
        <v>7090</v>
      </c>
      <c r="F58" s="1"/>
    </row>
    <row r="59" spans="1:6" x14ac:dyDescent="0.25">
      <c r="A59" s="23" t="s">
        <v>535</v>
      </c>
      <c r="B59">
        <v>704</v>
      </c>
      <c r="C59" s="1"/>
      <c r="D59" s="1">
        <v>169</v>
      </c>
      <c r="E59" s="23">
        <v>873</v>
      </c>
      <c r="F59" s="1"/>
    </row>
    <row r="60" spans="1:6" x14ac:dyDescent="0.25">
      <c r="A60" s="23" t="s">
        <v>536</v>
      </c>
      <c r="B60">
        <v>5968</v>
      </c>
      <c r="C60" s="1"/>
      <c r="D60" s="1">
        <v>4277</v>
      </c>
      <c r="E60" s="23">
        <v>10245</v>
      </c>
      <c r="F60" s="1"/>
    </row>
    <row r="61" spans="1:6" x14ac:dyDescent="0.25">
      <c r="A61" s="23" t="s">
        <v>537</v>
      </c>
      <c r="B61">
        <v>936</v>
      </c>
      <c r="C61" s="1"/>
      <c r="D61" s="1">
        <v>1431</v>
      </c>
      <c r="E61" s="23">
        <v>2367</v>
      </c>
      <c r="F61" s="1"/>
    </row>
    <row r="62" spans="1:6" x14ac:dyDescent="0.25">
      <c r="A62" s="23" t="s">
        <v>538</v>
      </c>
      <c r="B62">
        <v>3381</v>
      </c>
      <c r="C62" s="1"/>
      <c r="D62" s="1">
        <v>246</v>
      </c>
      <c r="E62" s="23">
        <v>3627</v>
      </c>
      <c r="F62" s="1"/>
    </row>
    <row r="63" spans="1:6" ht="15.75" thickBot="1" x14ac:dyDescent="0.3">
      <c r="A63" s="39" t="s">
        <v>539</v>
      </c>
      <c r="B63" s="70">
        <v>977</v>
      </c>
      <c r="C63" s="30"/>
      <c r="D63" s="30">
        <v>812</v>
      </c>
      <c r="E63" s="39">
        <v>1789</v>
      </c>
      <c r="F63" s="1"/>
    </row>
    <row r="64" spans="1:6" ht="15.75" thickTop="1" x14ac:dyDescent="0.25"/>
    <row r="65" spans="1:6" x14ac:dyDescent="0.25">
      <c r="C65" s="7"/>
    </row>
    <row r="68" spans="1:6" x14ac:dyDescent="0.25">
      <c r="C68" s="7"/>
    </row>
    <row r="71" spans="1:6" x14ac:dyDescent="0.25">
      <c r="C71" s="7"/>
    </row>
    <row r="74" spans="1:6" x14ac:dyDescent="0.25">
      <c r="A74" s="313" t="s">
        <v>384</v>
      </c>
      <c r="B74" s="313"/>
      <c r="C74" s="313"/>
      <c r="D74" s="313"/>
      <c r="E74" s="313"/>
      <c r="F74" s="313"/>
    </row>
  </sheetData>
  <sheetProtection sheet="1" objects="1" scenarios="1"/>
  <mergeCells count="1">
    <mergeCell ref="A74:F74"/>
  </mergeCells>
  <printOptions horizontalCentered="1" verticalCentered="1"/>
  <pageMargins left="0.39370078740157483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C72"/>
  <sheetViews>
    <sheetView zoomScaleNormal="100" workbookViewId="0"/>
  </sheetViews>
  <sheetFormatPr baseColWidth="10" defaultRowHeight="15" x14ac:dyDescent="0.25"/>
  <cols>
    <col min="1" max="1" width="29.140625" customWidth="1"/>
    <col min="2" max="2" width="85.140625" customWidth="1"/>
  </cols>
  <sheetData>
    <row r="1" spans="1:3" ht="18.75" x14ac:dyDescent="0.3">
      <c r="A1" s="11" t="s">
        <v>140</v>
      </c>
      <c r="B1" s="42"/>
    </row>
    <row r="2" spans="1:3" ht="15.75" x14ac:dyDescent="0.25">
      <c r="A2" s="14" t="s">
        <v>464</v>
      </c>
      <c r="B2" s="43"/>
    </row>
    <row r="3" spans="1:3" ht="15.75" thickBot="1" x14ac:dyDescent="0.3">
      <c r="A3" s="70"/>
      <c r="B3" s="51"/>
    </row>
    <row r="4" spans="1:3" ht="22.5" thickTop="1" thickBot="1" x14ac:dyDescent="0.4">
      <c r="A4" s="129" t="s">
        <v>1</v>
      </c>
      <c r="B4" s="199" t="s">
        <v>214</v>
      </c>
      <c r="C4" s="1"/>
    </row>
    <row r="5" spans="1:3" ht="15.6" customHeight="1" thickTop="1" x14ac:dyDescent="0.25">
      <c r="A5" s="2"/>
      <c r="B5" s="197"/>
      <c r="C5" s="1"/>
    </row>
    <row r="6" spans="1:3" x14ac:dyDescent="0.25">
      <c r="A6" s="229" t="s">
        <v>484</v>
      </c>
      <c r="B6" s="239" t="s">
        <v>954</v>
      </c>
      <c r="C6" s="1"/>
    </row>
    <row r="7" spans="1:3" x14ac:dyDescent="0.25">
      <c r="A7" s="23" t="s">
        <v>485</v>
      </c>
      <c r="B7" t="s">
        <v>954</v>
      </c>
      <c r="C7" s="1"/>
    </row>
    <row r="8" spans="1:3" x14ac:dyDescent="0.25">
      <c r="A8" s="23" t="s">
        <v>486</v>
      </c>
      <c r="B8" t="s">
        <v>954</v>
      </c>
      <c r="C8" s="1"/>
    </row>
    <row r="9" spans="1:3" x14ac:dyDescent="0.25">
      <c r="A9" s="23" t="s">
        <v>487</v>
      </c>
      <c r="B9" t="s">
        <v>957</v>
      </c>
      <c r="C9" s="1"/>
    </row>
    <row r="10" spans="1:3" x14ac:dyDescent="0.25">
      <c r="A10" s="23" t="s">
        <v>488</v>
      </c>
      <c r="B10" t="s">
        <v>954</v>
      </c>
      <c r="C10" s="1"/>
    </row>
    <row r="11" spans="1:3" x14ac:dyDescent="0.25">
      <c r="A11" s="23" t="s">
        <v>489</v>
      </c>
      <c r="B11" t="s">
        <v>954</v>
      </c>
      <c r="C11" s="1"/>
    </row>
    <row r="12" spans="1:3" x14ac:dyDescent="0.25">
      <c r="A12" s="23" t="s">
        <v>490</v>
      </c>
      <c r="B12" t="s">
        <v>958</v>
      </c>
      <c r="C12" s="1"/>
    </row>
    <row r="13" spans="1:3" x14ac:dyDescent="0.25">
      <c r="A13" s="23" t="s">
        <v>491</v>
      </c>
      <c r="B13" t="s">
        <v>954</v>
      </c>
      <c r="C13" s="1"/>
    </row>
    <row r="14" spans="1:3" x14ac:dyDescent="0.25">
      <c r="A14" s="23" t="s">
        <v>492</v>
      </c>
      <c r="B14" t="s">
        <v>956</v>
      </c>
      <c r="C14" s="1"/>
    </row>
    <row r="15" spans="1:3" x14ac:dyDescent="0.25">
      <c r="A15" s="23" t="s">
        <v>493</v>
      </c>
      <c r="B15" t="s">
        <v>955</v>
      </c>
      <c r="C15" s="1"/>
    </row>
    <row r="16" spans="1:3" x14ac:dyDescent="0.25">
      <c r="A16" s="23" t="s">
        <v>494</v>
      </c>
      <c r="B16" t="s">
        <v>957</v>
      </c>
      <c r="C16" s="1"/>
    </row>
    <row r="17" spans="1:3" x14ac:dyDescent="0.25">
      <c r="A17" s="23" t="s">
        <v>495</v>
      </c>
      <c r="B17" t="s">
        <v>954</v>
      </c>
      <c r="C17" s="1"/>
    </row>
    <row r="18" spans="1:3" x14ac:dyDescent="0.25">
      <c r="A18" s="23" t="s">
        <v>496</v>
      </c>
      <c r="B18" t="s">
        <v>958</v>
      </c>
      <c r="C18" s="1"/>
    </row>
    <row r="19" spans="1:3" x14ac:dyDescent="0.25">
      <c r="A19" s="23" t="s">
        <v>497</v>
      </c>
      <c r="B19" t="s">
        <v>954</v>
      </c>
      <c r="C19" s="1"/>
    </row>
    <row r="20" spans="1:3" ht="30" x14ac:dyDescent="0.25">
      <c r="A20" s="23" t="s">
        <v>498</v>
      </c>
      <c r="B20" s="22" t="s">
        <v>969</v>
      </c>
      <c r="C20" s="1"/>
    </row>
    <row r="21" spans="1:3" x14ac:dyDescent="0.25">
      <c r="A21" s="23" t="s">
        <v>499</v>
      </c>
      <c r="B21" t="s">
        <v>959</v>
      </c>
      <c r="C21" s="1"/>
    </row>
    <row r="22" spans="1:3" x14ac:dyDescent="0.25">
      <c r="A22" s="23" t="s">
        <v>500</v>
      </c>
      <c r="B22" t="s">
        <v>954</v>
      </c>
      <c r="C22" s="1"/>
    </row>
    <row r="23" spans="1:3" x14ac:dyDescent="0.25">
      <c r="A23" s="23" t="s">
        <v>501</v>
      </c>
      <c r="B23" t="s">
        <v>960</v>
      </c>
      <c r="C23" s="1"/>
    </row>
    <row r="24" spans="1:3" x14ac:dyDescent="0.25">
      <c r="A24" s="23" t="s">
        <v>502</v>
      </c>
      <c r="B24" t="s">
        <v>961</v>
      </c>
      <c r="C24" s="1"/>
    </row>
    <row r="25" spans="1:3" x14ac:dyDescent="0.25">
      <c r="A25" s="23" t="s">
        <v>503</v>
      </c>
      <c r="B25" t="s">
        <v>954</v>
      </c>
      <c r="C25" s="1"/>
    </row>
    <row r="26" spans="1:3" x14ac:dyDescent="0.25">
      <c r="A26" s="23" t="s">
        <v>504</v>
      </c>
      <c r="B26" t="s">
        <v>958</v>
      </c>
      <c r="C26" s="1"/>
    </row>
    <row r="27" spans="1:3" x14ac:dyDescent="0.25">
      <c r="A27" s="23" t="s">
        <v>505</v>
      </c>
      <c r="B27" t="s">
        <v>956</v>
      </c>
      <c r="C27" s="1"/>
    </row>
    <row r="28" spans="1:3" x14ac:dyDescent="0.25">
      <c r="A28" s="23" t="s">
        <v>506</v>
      </c>
      <c r="B28" t="s">
        <v>954</v>
      </c>
      <c r="C28" s="1"/>
    </row>
    <row r="29" spans="1:3" x14ac:dyDescent="0.25">
      <c r="A29" s="23" t="s">
        <v>507</v>
      </c>
      <c r="B29" t="s">
        <v>962</v>
      </c>
      <c r="C29" s="1"/>
    </row>
    <row r="30" spans="1:3" x14ac:dyDescent="0.25">
      <c r="A30" s="23" t="s">
        <v>508</v>
      </c>
      <c r="B30" t="s">
        <v>954</v>
      </c>
      <c r="C30" s="1"/>
    </row>
    <row r="31" spans="1:3" x14ac:dyDescent="0.25">
      <c r="A31" s="23" t="s">
        <v>509</v>
      </c>
      <c r="B31" t="s">
        <v>956</v>
      </c>
      <c r="C31" s="1"/>
    </row>
    <row r="32" spans="1:3" x14ac:dyDescent="0.25">
      <c r="A32" s="23" t="s">
        <v>510</v>
      </c>
      <c r="B32" t="s">
        <v>958</v>
      </c>
      <c r="C32" s="1"/>
    </row>
    <row r="33" spans="1:3" x14ac:dyDescent="0.25">
      <c r="A33" s="23" t="s">
        <v>511</v>
      </c>
      <c r="B33" t="s">
        <v>956</v>
      </c>
      <c r="C33" s="1"/>
    </row>
    <row r="34" spans="1:3" x14ac:dyDescent="0.25">
      <c r="A34" s="23" t="s">
        <v>512</v>
      </c>
      <c r="B34" t="s">
        <v>954</v>
      </c>
      <c r="C34" s="1"/>
    </row>
    <row r="35" spans="1:3" x14ac:dyDescent="0.25">
      <c r="A35" s="23" t="s">
        <v>513</v>
      </c>
      <c r="B35" t="s">
        <v>954</v>
      </c>
      <c r="C35" s="1"/>
    </row>
    <row r="36" spans="1:3" x14ac:dyDescent="0.25">
      <c r="A36" s="23" t="s">
        <v>514</v>
      </c>
      <c r="B36" t="s">
        <v>956</v>
      </c>
      <c r="C36" s="1"/>
    </row>
    <row r="37" spans="1:3" x14ac:dyDescent="0.25">
      <c r="A37" s="23" t="s">
        <v>515</v>
      </c>
      <c r="B37" t="s">
        <v>958</v>
      </c>
      <c r="C37" s="1"/>
    </row>
    <row r="38" spans="1:3" x14ac:dyDescent="0.25">
      <c r="A38" s="23" t="s">
        <v>516</v>
      </c>
      <c r="B38" t="s">
        <v>954</v>
      </c>
      <c r="C38" s="1"/>
    </row>
    <row r="39" spans="1:3" x14ac:dyDescent="0.25">
      <c r="A39" s="23" t="s">
        <v>517</v>
      </c>
      <c r="B39" t="s">
        <v>963</v>
      </c>
      <c r="C39" s="1"/>
    </row>
    <row r="40" spans="1:3" x14ac:dyDescent="0.25">
      <c r="A40" s="23" t="s">
        <v>518</v>
      </c>
      <c r="B40" t="s">
        <v>954</v>
      </c>
      <c r="C40" s="1"/>
    </row>
    <row r="41" spans="1:3" x14ac:dyDescent="0.25">
      <c r="A41" s="23" t="s">
        <v>519</v>
      </c>
      <c r="B41" t="s">
        <v>954</v>
      </c>
      <c r="C41" s="1"/>
    </row>
    <row r="42" spans="1:3" x14ac:dyDescent="0.25">
      <c r="A42" s="23" t="s">
        <v>520</v>
      </c>
      <c r="B42" t="s">
        <v>964</v>
      </c>
      <c r="C42" s="1"/>
    </row>
    <row r="43" spans="1:3" x14ac:dyDescent="0.25">
      <c r="A43" s="23" t="s">
        <v>521</v>
      </c>
      <c r="B43" t="s">
        <v>954</v>
      </c>
      <c r="C43" s="1"/>
    </row>
    <row r="44" spans="1:3" x14ac:dyDescent="0.25">
      <c r="A44" s="23" t="s">
        <v>522</v>
      </c>
      <c r="B44" t="s">
        <v>958</v>
      </c>
      <c r="C44" s="1"/>
    </row>
    <row r="45" spans="1:3" x14ac:dyDescent="0.25">
      <c r="A45" s="23" t="s">
        <v>523</v>
      </c>
      <c r="B45" t="s">
        <v>954</v>
      </c>
      <c r="C45" s="1"/>
    </row>
    <row r="46" spans="1:3" x14ac:dyDescent="0.25">
      <c r="A46" s="23" t="s">
        <v>524</v>
      </c>
      <c r="B46" t="s">
        <v>956</v>
      </c>
      <c r="C46" s="1"/>
    </row>
    <row r="47" spans="1:3" x14ac:dyDescent="0.25">
      <c r="A47" s="23" t="s">
        <v>525</v>
      </c>
      <c r="B47" t="s">
        <v>958</v>
      </c>
      <c r="C47" s="1"/>
    </row>
    <row r="48" spans="1:3" x14ac:dyDescent="0.25">
      <c r="A48" s="23" t="s">
        <v>526</v>
      </c>
      <c r="B48" t="s">
        <v>954</v>
      </c>
      <c r="C48" s="1"/>
    </row>
    <row r="49" spans="1:3" x14ac:dyDescent="0.25">
      <c r="A49" s="23" t="s">
        <v>527</v>
      </c>
      <c r="B49" t="s">
        <v>966</v>
      </c>
      <c r="C49" s="1"/>
    </row>
    <row r="50" spans="1:3" x14ac:dyDescent="0.25">
      <c r="A50" s="23" t="s">
        <v>528</v>
      </c>
      <c r="B50" t="s">
        <v>954</v>
      </c>
      <c r="C50" s="1"/>
    </row>
    <row r="51" spans="1:3" x14ac:dyDescent="0.25">
      <c r="A51" s="23" t="s">
        <v>529</v>
      </c>
      <c r="B51" t="s">
        <v>954</v>
      </c>
      <c r="C51" s="1"/>
    </row>
    <row r="52" spans="1:3" x14ac:dyDescent="0.25">
      <c r="A52" s="23" t="s">
        <v>530</v>
      </c>
      <c r="B52" t="s">
        <v>956</v>
      </c>
      <c r="C52" s="1"/>
    </row>
    <row r="53" spans="1:3" x14ac:dyDescent="0.25">
      <c r="A53" s="23" t="s">
        <v>531</v>
      </c>
      <c r="B53" t="s">
        <v>954</v>
      </c>
      <c r="C53" s="1"/>
    </row>
    <row r="54" spans="1:3" x14ac:dyDescent="0.25">
      <c r="A54" s="23" t="s">
        <v>532</v>
      </c>
      <c r="B54" t="s">
        <v>954</v>
      </c>
      <c r="C54" s="1"/>
    </row>
    <row r="55" spans="1:3" x14ac:dyDescent="0.25">
      <c r="A55" s="126" t="s">
        <v>654</v>
      </c>
      <c r="B55" t="s">
        <v>967</v>
      </c>
      <c r="C55" s="1"/>
    </row>
    <row r="56" spans="1:3" x14ac:dyDescent="0.25">
      <c r="A56" s="23" t="s">
        <v>533</v>
      </c>
      <c r="B56" t="s">
        <v>965</v>
      </c>
      <c r="C56" s="1"/>
    </row>
    <row r="57" spans="1:3" x14ac:dyDescent="0.25">
      <c r="A57" s="23" t="s">
        <v>534</v>
      </c>
      <c r="B57" t="s">
        <v>957</v>
      </c>
      <c r="C57" s="1"/>
    </row>
    <row r="58" spans="1:3" x14ac:dyDescent="0.25">
      <c r="A58" s="23" t="s">
        <v>535</v>
      </c>
      <c r="B58" t="s">
        <v>955</v>
      </c>
      <c r="C58" s="1"/>
    </row>
    <row r="59" spans="1:3" x14ac:dyDescent="0.25">
      <c r="A59" s="23" t="s">
        <v>536</v>
      </c>
      <c r="B59" t="s">
        <v>954</v>
      </c>
      <c r="C59" s="1"/>
    </row>
    <row r="60" spans="1:3" x14ac:dyDescent="0.25">
      <c r="A60" s="23" t="s">
        <v>537</v>
      </c>
      <c r="B60" t="s">
        <v>956</v>
      </c>
      <c r="C60" s="1"/>
    </row>
    <row r="61" spans="1:3" x14ac:dyDescent="0.25">
      <c r="A61" s="23" t="s">
        <v>538</v>
      </c>
      <c r="B61" t="s">
        <v>968</v>
      </c>
      <c r="C61" s="1"/>
    </row>
    <row r="62" spans="1:3" ht="15.75" thickBot="1" x14ac:dyDescent="0.3">
      <c r="A62" s="39" t="s">
        <v>539</v>
      </c>
      <c r="B62" s="39" t="s">
        <v>954</v>
      </c>
      <c r="C62" s="1"/>
    </row>
    <row r="63" spans="1:3" ht="15.75" thickTop="1" x14ac:dyDescent="0.25"/>
    <row r="64" spans="1:3" x14ac:dyDescent="0.25">
      <c r="B64" s="9"/>
    </row>
    <row r="67" spans="2:2" x14ac:dyDescent="0.25">
      <c r="B67" s="7"/>
    </row>
    <row r="69" spans="2:2" x14ac:dyDescent="0.25">
      <c r="B69" s="170"/>
    </row>
    <row r="72" spans="2:2" x14ac:dyDescent="0.25">
      <c r="B72" s="170" t="s">
        <v>385</v>
      </c>
    </row>
  </sheetData>
  <sheetProtection sheet="1" objects="1" scenarios="1"/>
  <printOptions horizontalCentered="1"/>
  <pageMargins left="0.59055118110236227" right="0.19685039370078741" top="0.55118110236220474" bottom="0.15748031496062992" header="0.31496062992125984" footer="0.31496062992125984"/>
  <pageSetup paperSize="5" scale="78" orientation="portrait" r:id="rId1"/>
  <headerFooter>
    <oddHeader>&amp;C&amp;"-,Gras"&amp;12STATISTIQUES 2019</oddHeader>
  </headerFooter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F76"/>
  <sheetViews>
    <sheetView zoomScaleNormal="100" workbookViewId="0"/>
  </sheetViews>
  <sheetFormatPr baseColWidth="10" defaultRowHeight="15" x14ac:dyDescent="0.25"/>
  <cols>
    <col min="1" max="1" width="29.140625" customWidth="1"/>
    <col min="2" max="2" width="39.28515625" style="50" customWidth="1"/>
  </cols>
  <sheetData>
    <row r="1" spans="1:3" ht="18.75" x14ac:dyDescent="0.3">
      <c r="A1" s="11" t="s">
        <v>140</v>
      </c>
      <c r="B1" s="48"/>
    </row>
    <row r="2" spans="1:3" ht="15.75" x14ac:dyDescent="0.25">
      <c r="A2" s="14" t="s">
        <v>467</v>
      </c>
      <c r="B2" s="49"/>
    </row>
    <row r="3" spans="1:3" ht="15.75" thickBot="1" x14ac:dyDescent="0.3">
      <c r="A3" s="70"/>
      <c r="B3" s="91"/>
    </row>
    <row r="4" spans="1:3" ht="34.5" thickTop="1" thickBot="1" x14ac:dyDescent="0.4">
      <c r="A4" s="129" t="s">
        <v>1</v>
      </c>
      <c r="B4" s="111" t="s">
        <v>468</v>
      </c>
      <c r="C4" s="1"/>
    </row>
    <row r="5" spans="1:3" ht="13.15" customHeight="1" thickTop="1" x14ac:dyDescent="0.25">
      <c r="A5" s="2"/>
      <c r="B5" s="200"/>
      <c r="C5" s="1"/>
    </row>
    <row r="6" spans="1:3" x14ac:dyDescent="0.25">
      <c r="A6" s="229" t="s">
        <v>484</v>
      </c>
      <c r="B6" s="239" t="s">
        <v>970</v>
      </c>
      <c r="C6" s="1"/>
    </row>
    <row r="7" spans="1:3" x14ac:dyDescent="0.25">
      <c r="A7" s="23" t="s">
        <v>485</v>
      </c>
      <c r="B7" t="s">
        <v>98</v>
      </c>
      <c r="C7" s="1"/>
    </row>
    <row r="8" spans="1:3" x14ac:dyDescent="0.25">
      <c r="A8" s="23" t="s">
        <v>486</v>
      </c>
      <c r="B8" t="s">
        <v>98</v>
      </c>
      <c r="C8" s="1"/>
    </row>
    <row r="9" spans="1:3" x14ac:dyDescent="0.25">
      <c r="A9" s="23" t="s">
        <v>487</v>
      </c>
      <c r="B9" t="s">
        <v>98</v>
      </c>
      <c r="C9" s="1"/>
    </row>
    <row r="10" spans="1:3" x14ac:dyDescent="0.25">
      <c r="A10" s="23" t="s">
        <v>488</v>
      </c>
      <c r="B10" t="s">
        <v>98</v>
      </c>
      <c r="C10" s="1"/>
    </row>
    <row r="11" spans="1:3" x14ac:dyDescent="0.25">
      <c r="A11" s="23" t="s">
        <v>489</v>
      </c>
      <c r="B11" t="s">
        <v>970</v>
      </c>
      <c r="C11" s="1"/>
    </row>
    <row r="12" spans="1:3" x14ac:dyDescent="0.25">
      <c r="A12" s="23" t="s">
        <v>490</v>
      </c>
      <c r="B12" t="s">
        <v>970</v>
      </c>
      <c r="C12" s="1"/>
    </row>
    <row r="13" spans="1:3" x14ac:dyDescent="0.25">
      <c r="A13" s="23" t="s">
        <v>491</v>
      </c>
      <c r="B13" t="s">
        <v>98</v>
      </c>
      <c r="C13" s="1"/>
    </row>
    <row r="14" spans="1:3" x14ac:dyDescent="0.25">
      <c r="A14" s="23" t="s">
        <v>492</v>
      </c>
      <c r="B14" t="s">
        <v>98</v>
      </c>
      <c r="C14" s="1"/>
    </row>
    <row r="15" spans="1:3" x14ac:dyDescent="0.25">
      <c r="A15" s="23" t="s">
        <v>493</v>
      </c>
      <c r="B15" t="s">
        <v>98</v>
      </c>
      <c r="C15" s="1"/>
    </row>
    <row r="16" spans="1:3" x14ac:dyDescent="0.25">
      <c r="A16" s="23" t="s">
        <v>494</v>
      </c>
      <c r="B16" t="s">
        <v>98</v>
      </c>
      <c r="C16" s="1"/>
    </row>
    <row r="17" spans="1:3" x14ac:dyDescent="0.25">
      <c r="A17" s="23" t="s">
        <v>495</v>
      </c>
      <c r="B17" t="s">
        <v>98</v>
      </c>
      <c r="C17" s="1"/>
    </row>
    <row r="18" spans="1:3" x14ac:dyDescent="0.25">
      <c r="A18" s="23" t="s">
        <v>496</v>
      </c>
      <c r="B18" t="s">
        <v>98</v>
      </c>
      <c r="C18" s="1"/>
    </row>
    <row r="19" spans="1:3" x14ac:dyDescent="0.25">
      <c r="A19" s="23" t="s">
        <v>497</v>
      </c>
      <c r="B19" t="s">
        <v>98</v>
      </c>
      <c r="C19" s="1"/>
    </row>
    <row r="20" spans="1:3" x14ac:dyDescent="0.25">
      <c r="A20" s="23" t="s">
        <v>498</v>
      </c>
      <c r="B20" t="s">
        <v>98</v>
      </c>
      <c r="C20" s="1"/>
    </row>
    <row r="21" spans="1:3" x14ac:dyDescent="0.25">
      <c r="A21" s="23" t="s">
        <v>499</v>
      </c>
      <c r="B21" t="s">
        <v>98</v>
      </c>
      <c r="C21" s="1"/>
    </row>
    <row r="22" spans="1:3" x14ac:dyDescent="0.25">
      <c r="A22" s="23" t="s">
        <v>500</v>
      </c>
      <c r="B22" t="s">
        <v>970</v>
      </c>
      <c r="C22" s="1"/>
    </row>
    <row r="23" spans="1:3" x14ac:dyDescent="0.25">
      <c r="A23" s="23" t="s">
        <v>501</v>
      </c>
      <c r="B23" t="s">
        <v>98</v>
      </c>
      <c r="C23" s="1"/>
    </row>
    <row r="24" spans="1:3" x14ac:dyDescent="0.25">
      <c r="A24" s="23" t="s">
        <v>502</v>
      </c>
      <c r="B24" t="s">
        <v>98</v>
      </c>
      <c r="C24" s="1"/>
    </row>
    <row r="25" spans="1:3" x14ac:dyDescent="0.25">
      <c r="A25" s="23" t="s">
        <v>503</v>
      </c>
      <c r="B25" t="s">
        <v>98</v>
      </c>
      <c r="C25" s="1"/>
    </row>
    <row r="26" spans="1:3" x14ac:dyDescent="0.25">
      <c r="A26" s="23" t="s">
        <v>504</v>
      </c>
      <c r="B26" t="s">
        <v>970</v>
      </c>
      <c r="C26" s="1"/>
    </row>
    <row r="27" spans="1:3" x14ac:dyDescent="0.25">
      <c r="A27" s="23" t="s">
        <v>505</v>
      </c>
      <c r="B27" t="s">
        <v>98</v>
      </c>
      <c r="C27" s="1"/>
    </row>
    <row r="28" spans="1:3" x14ac:dyDescent="0.25">
      <c r="A28" s="23" t="s">
        <v>506</v>
      </c>
      <c r="B28" t="s">
        <v>98</v>
      </c>
      <c r="C28" s="1"/>
    </row>
    <row r="29" spans="1:3" x14ac:dyDescent="0.25">
      <c r="A29" s="23" t="s">
        <v>507</v>
      </c>
      <c r="B29" t="s">
        <v>98</v>
      </c>
      <c r="C29" s="1"/>
    </row>
    <row r="30" spans="1:3" x14ac:dyDescent="0.25">
      <c r="A30" s="23" t="s">
        <v>508</v>
      </c>
      <c r="B30" t="s">
        <v>98</v>
      </c>
      <c r="C30" s="1"/>
    </row>
    <row r="31" spans="1:3" x14ac:dyDescent="0.25">
      <c r="A31" s="23" t="s">
        <v>509</v>
      </c>
      <c r="B31" t="s">
        <v>98</v>
      </c>
      <c r="C31" s="1"/>
    </row>
    <row r="32" spans="1:3" x14ac:dyDescent="0.25">
      <c r="A32" s="23" t="s">
        <v>510</v>
      </c>
      <c r="B32" t="s">
        <v>970</v>
      </c>
      <c r="C32" s="1"/>
    </row>
    <row r="33" spans="1:3" x14ac:dyDescent="0.25">
      <c r="A33" s="23" t="s">
        <v>511</v>
      </c>
      <c r="B33" t="s">
        <v>98</v>
      </c>
      <c r="C33" s="1"/>
    </row>
    <row r="34" spans="1:3" x14ac:dyDescent="0.25">
      <c r="A34" s="23" t="s">
        <v>512</v>
      </c>
      <c r="B34" t="s">
        <v>98</v>
      </c>
      <c r="C34" s="1"/>
    </row>
    <row r="35" spans="1:3" x14ac:dyDescent="0.25">
      <c r="A35" s="23" t="s">
        <v>513</v>
      </c>
      <c r="B35" t="s">
        <v>98</v>
      </c>
      <c r="C35" s="1"/>
    </row>
    <row r="36" spans="1:3" x14ac:dyDescent="0.25">
      <c r="A36" s="23" t="s">
        <v>514</v>
      </c>
      <c r="B36" t="s">
        <v>98</v>
      </c>
      <c r="C36" s="1"/>
    </row>
    <row r="37" spans="1:3" x14ac:dyDescent="0.25">
      <c r="A37" s="23" t="s">
        <v>515</v>
      </c>
      <c r="B37" t="s">
        <v>98</v>
      </c>
      <c r="C37" s="1"/>
    </row>
    <row r="38" spans="1:3" x14ac:dyDescent="0.25">
      <c r="A38" s="23" t="s">
        <v>516</v>
      </c>
      <c r="B38" t="s">
        <v>98</v>
      </c>
      <c r="C38" s="1"/>
    </row>
    <row r="39" spans="1:3" x14ac:dyDescent="0.25">
      <c r="A39" s="23" t="s">
        <v>517</v>
      </c>
      <c r="B39" t="s">
        <v>970</v>
      </c>
      <c r="C39" s="1"/>
    </row>
    <row r="40" spans="1:3" x14ac:dyDescent="0.25">
      <c r="A40" s="23" t="s">
        <v>518</v>
      </c>
      <c r="B40" t="s">
        <v>970</v>
      </c>
      <c r="C40" s="1"/>
    </row>
    <row r="41" spans="1:3" x14ac:dyDescent="0.25">
      <c r="A41" s="23" t="s">
        <v>519</v>
      </c>
      <c r="B41" t="s">
        <v>98</v>
      </c>
      <c r="C41" s="1"/>
    </row>
    <row r="42" spans="1:3" x14ac:dyDescent="0.25">
      <c r="A42" s="23" t="s">
        <v>520</v>
      </c>
      <c r="B42" t="s">
        <v>98</v>
      </c>
      <c r="C42" s="1"/>
    </row>
    <row r="43" spans="1:3" x14ac:dyDescent="0.25">
      <c r="A43" s="23" t="s">
        <v>521</v>
      </c>
      <c r="B43" t="s">
        <v>98</v>
      </c>
      <c r="C43" s="1"/>
    </row>
    <row r="44" spans="1:3" x14ac:dyDescent="0.25">
      <c r="A44" s="23" t="s">
        <v>522</v>
      </c>
      <c r="B44" t="s">
        <v>98</v>
      </c>
      <c r="C44" s="1"/>
    </row>
    <row r="45" spans="1:3" x14ac:dyDescent="0.25">
      <c r="A45" s="23" t="s">
        <v>523</v>
      </c>
      <c r="B45" t="s">
        <v>98</v>
      </c>
      <c r="C45" s="1"/>
    </row>
    <row r="46" spans="1:3" x14ac:dyDescent="0.25">
      <c r="A46" s="23" t="s">
        <v>524</v>
      </c>
      <c r="B46" t="s">
        <v>98</v>
      </c>
      <c r="C46" s="1"/>
    </row>
    <row r="47" spans="1:3" x14ac:dyDescent="0.25">
      <c r="A47" s="23" t="s">
        <v>525</v>
      </c>
      <c r="B47" t="s">
        <v>98</v>
      </c>
      <c r="C47" s="1"/>
    </row>
    <row r="48" spans="1:3" x14ac:dyDescent="0.25">
      <c r="A48" s="23" t="s">
        <v>526</v>
      </c>
      <c r="B48" t="s">
        <v>98</v>
      </c>
      <c r="C48" s="1"/>
    </row>
    <row r="49" spans="1:3" x14ac:dyDescent="0.25">
      <c r="A49" s="23" t="s">
        <v>527</v>
      </c>
      <c r="B49" t="s">
        <v>98</v>
      </c>
      <c r="C49" s="1"/>
    </row>
    <row r="50" spans="1:3" x14ac:dyDescent="0.25">
      <c r="A50" s="23" t="s">
        <v>528</v>
      </c>
      <c r="B50" t="s">
        <v>98</v>
      </c>
      <c r="C50" s="1"/>
    </row>
    <row r="51" spans="1:3" x14ac:dyDescent="0.25">
      <c r="A51" s="23" t="s">
        <v>529</v>
      </c>
      <c r="B51" t="s">
        <v>98</v>
      </c>
      <c r="C51" s="1"/>
    </row>
    <row r="52" spans="1:3" x14ac:dyDescent="0.25">
      <c r="A52" s="23" t="s">
        <v>530</v>
      </c>
      <c r="B52" t="s">
        <v>98</v>
      </c>
      <c r="C52" s="1"/>
    </row>
    <row r="53" spans="1:3" x14ac:dyDescent="0.25">
      <c r="A53" s="23" t="s">
        <v>531</v>
      </c>
      <c r="B53" t="s">
        <v>98</v>
      </c>
      <c r="C53" s="1"/>
    </row>
    <row r="54" spans="1:3" x14ac:dyDescent="0.25">
      <c r="A54" s="23" t="s">
        <v>532</v>
      </c>
      <c r="B54" t="s">
        <v>970</v>
      </c>
      <c r="C54" s="1"/>
    </row>
    <row r="55" spans="1:3" x14ac:dyDescent="0.25">
      <c r="A55" s="126" t="s">
        <v>654</v>
      </c>
      <c r="B55" t="s">
        <v>98</v>
      </c>
      <c r="C55" s="1"/>
    </row>
    <row r="56" spans="1:3" x14ac:dyDescent="0.25">
      <c r="A56" s="23" t="s">
        <v>533</v>
      </c>
      <c r="B56" t="s">
        <v>98</v>
      </c>
      <c r="C56" s="1"/>
    </row>
    <row r="57" spans="1:3" x14ac:dyDescent="0.25">
      <c r="A57" s="23" t="s">
        <v>534</v>
      </c>
      <c r="B57" t="s">
        <v>98</v>
      </c>
      <c r="C57" s="1"/>
    </row>
    <row r="58" spans="1:3" x14ac:dyDescent="0.25">
      <c r="A58" s="23" t="s">
        <v>535</v>
      </c>
      <c r="B58" t="s">
        <v>98</v>
      </c>
      <c r="C58" s="1"/>
    </row>
    <row r="59" spans="1:3" x14ac:dyDescent="0.25">
      <c r="A59" s="23" t="s">
        <v>536</v>
      </c>
      <c r="B59" t="s">
        <v>98</v>
      </c>
      <c r="C59" s="1"/>
    </row>
    <row r="60" spans="1:3" x14ac:dyDescent="0.25">
      <c r="A60" s="23" t="s">
        <v>537</v>
      </c>
      <c r="B60" t="s">
        <v>98</v>
      </c>
      <c r="C60" s="1"/>
    </row>
    <row r="61" spans="1:3" x14ac:dyDescent="0.25">
      <c r="A61" s="23" t="s">
        <v>538</v>
      </c>
      <c r="B61" t="s">
        <v>98</v>
      </c>
      <c r="C61" s="1"/>
    </row>
    <row r="62" spans="1:3" ht="15.75" thickBot="1" x14ac:dyDescent="0.3">
      <c r="A62" s="39" t="s">
        <v>539</v>
      </c>
      <c r="B62" s="220" t="s">
        <v>98</v>
      </c>
      <c r="C62" s="1"/>
    </row>
    <row r="63" spans="1:3" ht="15.75" thickTop="1" x14ac:dyDescent="0.25">
      <c r="B63" s="7"/>
    </row>
    <row r="64" spans="1:3" x14ac:dyDescent="0.25">
      <c r="B64" s="7"/>
    </row>
    <row r="65" spans="1:6" x14ac:dyDescent="0.25">
      <c r="B65" s="9"/>
    </row>
    <row r="69" spans="1:6" x14ac:dyDescent="0.25">
      <c r="B69" s="9"/>
    </row>
    <row r="72" spans="1:6" x14ac:dyDescent="0.25">
      <c r="B72" s="9"/>
    </row>
    <row r="76" spans="1:6" x14ac:dyDescent="0.25">
      <c r="A76" s="313" t="s">
        <v>386</v>
      </c>
      <c r="B76" s="313"/>
      <c r="C76" s="313"/>
      <c r="D76" s="313"/>
      <c r="E76" s="313"/>
      <c r="F76" s="313"/>
    </row>
  </sheetData>
  <sheetProtection sheet="1" objects="1" scenarios="1"/>
  <mergeCells count="1">
    <mergeCell ref="A76:F76"/>
  </mergeCells>
  <printOptions horizontalCentered="1"/>
  <pageMargins left="0.59055118110236227" right="0.19685039370078741" top="0.74803149606299213" bottom="0.15748031496062992" header="0.31496062992125984" footer="0.31496062992125984"/>
  <pageSetup paperSize="5" scale="82" orientation="portrait" r:id="rId1"/>
  <headerFooter>
    <oddHeader>&amp;C&amp;"-,Gras"&amp;12STATISTIQUES 2019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zoomScale="80" zoomScaleNormal="80" workbookViewId="0"/>
  </sheetViews>
  <sheetFormatPr baseColWidth="10" defaultColWidth="234.42578125" defaultRowHeight="15" x14ac:dyDescent="0.25"/>
  <cols>
    <col min="1" max="1" width="33" customWidth="1"/>
    <col min="2" max="2" width="137.28515625" customWidth="1"/>
    <col min="3" max="3" width="14.42578125" style="7" customWidth="1"/>
  </cols>
  <sheetData>
    <row r="1" spans="1:3" ht="19.5" thickBot="1" x14ac:dyDescent="0.35">
      <c r="A1" s="11" t="s">
        <v>5</v>
      </c>
    </row>
    <row r="2" spans="1:3" ht="69" customHeight="1" thickTop="1" thickBot="1" x14ac:dyDescent="0.4">
      <c r="A2" s="132" t="s">
        <v>1</v>
      </c>
      <c r="B2" s="118" t="s">
        <v>423</v>
      </c>
      <c r="C2" s="138" t="s">
        <v>9</v>
      </c>
    </row>
    <row r="3" spans="1:3" ht="16.149999999999999" customHeight="1" thickTop="1" x14ac:dyDescent="0.35">
      <c r="A3" s="127"/>
      <c r="B3" s="139"/>
      <c r="C3" s="249"/>
    </row>
    <row r="4" spans="1:3" s="22" customFormat="1" ht="15.75" x14ac:dyDescent="0.25">
      <c r="A4" s="246" t="s">
        <v>484</v>
      </c>
      <c r="B4" s="241" t="s">
        <v>672</v>
      </c>
      <c r="C4" s="250" t="s">
        <v>10</v>
      </c>
    </row>
    <row r="5" spans="1:3" s="22" customFormat="1" ht="15.75" x14ac:dyDescent="0.25">
      <c r="A5" s="179" t="s">
        <v>485</v>
      </c>
      <c r="B5" s="242" t="s">
        <v>674</v>
      </c>
      <c r="C5" s="251" t="s">
        <v>11</v>
      </c>
    </row>
    <row r="6" spans="1:3" s="22" customFormat="1" ht="15.75" x14ac:dyDescent="0.25">
      <c r="A6" s="180" t="s">
        <v>486</v>
      </c>
      <c r="B6" s="241" t="s">
        <v>486</v>
      </c>
      <c r="C6" s="250" t="s">
        <v>11</v>
      </c>
    </row>
    <row r="7" spans="1:3" s="22" customFormat="1" ht="15.75" x14ac:dyDescent="0.25">
      <c r="A7" s="179" t="s">
        <v>487</v>
      </c>
      <c r="B7" s="242" t="s">
        <v>487</v>
      </c>
      <c r="C7" s="251" t="s">
        <v>11</v>
      </c>
    </row>
    <row r="8" spans="1:3" s="22" customFormat="1" ht="15.75" x14ac:dyDescent="0.25">
      <c r="A8" s="180" t="s">
        <v>488</v>
      </c>
      <c r="B8" s="241" t="s">
        <v>673</v>
      </c>
      <c r="C8" s="250" t="s">
        <v>11</v>
      </c>
    </row>
    <row r="9" spans="1:3" s="22" customFormat="1" ht="31.5" x14ac:dyDescent="0.25">
      <c r="A9" s="179" t="s">
        <v>489</v>
      </c>
      <c r="B9" s="243" t="s">
        <v>675</v>
      </c>
      <c r="C9" s="251" t="s">
        <v>10</v>
      </c>
    </row>
    <row r="10" spans="1:3" s="22" customFormat="1" ht="15.75" x14ac:dyDescent="0.25">
      <c r="A10" s="180" t="s">
        <v>490</v>
      </c>
      <c r="B10" s="241" t="s">
        <v>676</v>
      </c>
      <c r="C10" s="250" t="s">
        <v>11</v>
      </c>
    </row>
    <row r="11" spans="1:3" s="22" customFormat="1" ht="47.25" x14ac:dyDescent="0.25">
      <c r="A11" s="179" t="s">
        <v>491</v>
      </c>
      <c r="B11" s="243" t="s">
        <v>659</v>
      </c>
      <c r="C11" s="251" t="s">
        <v>10</v>
      </c>
    </row>
    <row r="12" spans="1:3" s="22" customFormat="1" ht="31.5" x14ac:dyDescent="0.25">
      <c r="A12" s="180" t="s">
        <v>492</v>
      </c>
      <c r="B12" s="244" t="s">
        <v>677</v>
      </c>
      <c r="C12" s="250" t="s">
        <v>10</v>
      </c>
    </row>
    <row r="13" spans="1:3" s="22" customFormat="1" ht="15.75" x14ac:dyDescent="0.25">
      <c r="A13" s="179" t="s">
        <v>493</v>
      </c>
      <c r="B13" s="242" t="s">
        <v>493</v>
      </c>
      <c r="C13" s="251" t="s">
        <v>11</v>
      </c>
    </row>
    <row r="14" spans="1:3" s="22" customFormat="1" ht="15.75" x14ac:dyDescent="0.25">
      <c r="A14" s="180" t="s">
        <v>494</v>
      </c>
      <c r="B14" s="241" t="s">
        <v>678</v>
      </c>
      <c r="C14" s="250" t="s">
        <v>11</v>
      </c>
    </row>
    <row r="15" spans="1:3" s="22" customFormat="1" ht="31.5" x14ac:dyDescent="0.25">
      <c r="A15" s="179" t="s">
        <v>495</v>
      </c>
      <c r="B15" s="243" t="s">
        <v>660</v>
      </c>
      <c r="C15" s="251" t="s">
        <v>10</v>
      </c>
    </row>
    <row r="16" spans="1:3" s="22" customFormat="1" ht="47.25" x14ac:dyDescent="0.25">
      <c r="A16" s="180" t="s">
        <v>496</v>
      </c>
      <c r="B16" s="244" t="s">
        <v>679</v>
      </c>
      <c r="C16" s="250" t="s">
        <v>10</v>
      </c>
    </row>
    <row r="17" spans="1:3" s="22" customFormat="1" ht="15.75" x14ac:dyDescent="0.25">
      <c r="A17" s="179" t="s">
        <v>497</v>
      </c>
      <c r="B17" s="242" t="s">
        <v>661</v>
      </c>
      <c r="C17" s="251" t="s">
        <v>11</v>
      </c>
    </row>
    <row r="18" spans="1:3" s="22" customFormat="1" ht="15.75" x14ac:dyDescent="0.25">
      <c r="A18" s="180" t="s">
        <v>498</v>
      </c>
      <c r="B18" s="244" t="s">
        <v>662</v>
      </c>
      <c r="C18" s="250" t="s">
        <v>10</v>
      </c>
    </row>
    <row r="19" spans="1:3" s="22" customFormat="1" ht="15.75" x14ac:dyDescent="0.25">
      <c r="A19" s="179" t="s">
        <v>499</v>
      </c>
      <c r="B19" s="242" t="s">
        <v>663</v>
      </c>
      <c r="C19" s="251" t="s">
        <v>10</v>
      </c>
    </row>
    <row r="20" spans="1:3" s="22" customFormat="1" ht="15.75" x14ac:dyDescent="0.25">
      <c r="A20" s="180" t="s">
        <v>500</v>
      </c>
      <c r="B20" s="241" t="s">
        <v>680</v>
      </c>
      <c r="C20" s="250" t="s">
        <v>10</v>
      </c>
    </row>
    <row r="21" spans="1:3" s="22" customFormat="1" ht="15.75" x14ac:dyDescent="0.25">
      <c r="A21" s="179" t="s">
        <v>501</v>
      </c>
      <c r="B21" s="242" t="s">
        <v>681</v>
      </c>
      <c r="C21" s="251" t="s">
        <v>11</v>
      </c>
    </row>
    <row r="22" spans="1:3" s="22" customFormat="1" ht="15.75" x14ac:dyDescent="0.25">
      <c r="A22" s="180" t="s">
        <v>502</v>
      </c>
      <c r="B22" s="241" t="s">
        <v>664</v>
      </c>
      <c r="C22" s="250" t="s">
        <v>11</v>
      </c>
    </row>
    <row r="23" spans="1:3" s="22" customFormat="1" ht="31.5" x14ac:dyDescent="0.25">
      <c r="A23" s="179" t="s">
        <v>503</v>
      </c>
      <c r="B23" s="243" t="s">
        <v>682</v>
      </c>
      <c r="C23" s="251" t="s">
        <v>10</v>
      </c>
    </row>
    <row r="24" spans="1:3" s="22" customFormat="1" ht="15.75" x14ac:dyDescent="0.25">
      <c r="A24" s="180" t="s">
        <v>504</v>
      </c>
      <c r="B24" s="241" t="s">
        <v>504</v>
      </c>
      <c r="C24" s="250" t="s">
        <v>11</v>
      </c>
    </row>
    <row r="25" spans="1:3" s="22" customFormat="1" ht="15.75" x14ac:dyDescent="0.25">
      <c r="A25" s="179" t="s">
        <v>505</v>
      </c>
      <c r="B25" s="242" t="s">
        <v>505</v>
      </c>
      <c r="C25" s="251" t="s">
        <v>11</v>
      </c>
    </row>
    <row r="26" spans="1:3" s="22" customFormat="1" ht="15.75" x14ac:dyDescent="0.25">
      <c r="A26" s="180" t="s">
        <v>506</v>
      </c>
      <c r="B26" s="241" t="s">
        <v>665</v>
      </c>
      <c r="C26" s="250" t="s">
        <v>10</v>
      </c>
    </row>
    <row r="27" spans="1:3" s="22" customFormat="1" ht="31.5" x14ac:dyDescent="0.25">
      <c r="A27" s="179" t="s">
        <v>507</v>
      </c>
      <c r="B27" s="243" t="s">
        <v>683</v>
      </c>
      <c r="C27" s="251" t="s">
        <v>11</v>
      </c>
    </row>
    <row r="28" spans="1:3" s="22" customFormat="1" ht="31.5" x14ac:dyDescent="0.25">
      <c r="A28" s="180" t="s">
        <v>508</v>
      </c>
      <c r="B28" s="244" t="s">
        <v>684</v>
      </c>
      <c r="C28" s="250" t="s">
        <v>11</v>
      </c>
    </row>
    <row r="29" spans="1:3" s="22" customFormat="1" ht="31.5" x14ac:dyDescent="0.25">
      <c r="A29" s="179" t="s">
        <v>509</v>
      </c>
      <c r="B29" s="243" t="s">
        <v>685</v>
      </c>
      <c r="C29" s="251" t="s">
        <v>10</v>
      </c>
    </row>
    <row r="30" spans="1:3" s="22" customFormat="1" ht="31.5" x14ac:dyDescent="0.25">
      <c r="A30" s="180" t="s">
        <v>510</v>
      </c>
      <c r="B30" s="244" t="s">
        <v>686</v>
      </c>
      <c r="C30" s="250" t="s">
        <v>10</v>
      </c>
    </row>
    <row r="31" spans="1:3" s="22" customFormat="1" ht="31.5" x14ac:dyDescent="0.25">
      <c r="A31" s="179" t="s">
        <v>511</v>
      </c>
      <c r="B31" s="243" t="s">
        <v>666</v>
      </c>
      <c r="C31" s="251" t="s">
        <v>10</v>
      </c>
    </row>
    <row r="32" spans="1:3" s="22" customFormat="1" ht="15.75" x14ac:dyDescent="0.25">
      <c r="A32" s="180" t="s">
        <v>512</v>
      </c>
      <c r="B32" s="241" t="s">
        <v>667</v>
      </c>
      <c r="C32" s="250" t="s">
        <v>10</v>
      </c>
    </row>
    <row r="33" spans="1:3" s="22" customFormat="1" ht="47.25" x14ac:dyDescent="0.25">
      <c r="A33" s="179" t="s">
        <v>513</v>
      </c>
      <c r="B33" s="243" t="s">
        <v>687</v>
      </c>
      <c r="C33" s="251" t="s">
        <v>10</v>
      </c>
    </row>
    <row r="34" spans="1:3" s="22" customFormat="1" ht="29.25" customHeight="1" x14ac:dyDescent="0.25">
      <c r="A34" s="180" t="s">
        <v>514</v>
      </c>
      <c r="B34" s="244" t="s">
        <v>688</v>
      </c>
      <c r="C34" s="250" t="s">
        <v>10</v>
      </c>
    </row>
    <row r="35" spans="1:3" s="22" customFormat="1" ht="32.25" customHeight="1" x14ac:dyDescent="0.25">
      <c r="A35" s="179" t="s">
        <v>515</v>
      </c>
      <c r="B35" s="243" t="s">
        <v>689</v>
      </c>
      <c r="C35" s="251" t="s">
        <v>10</v>
      </c>
    </row>
    <row r="36" spans="1:3" s="22" customFormat="1" ht="28.9" customHeight="1" x14ac:dyDescent="0.25">
      <c r="A36" s="180" t="s">
        <v>516</v>
      </c>
      <c r="B36" s="244" t="s">
        <v>690</v>
      </c>
      <c r="C36" s="250" t="s">
        <v>10</v>
      </c>
    </row>
    <row r="37" spans="1:3" s="22" customFormat="1" ht="63" x14ac:dyDescent="0.25">
      <c r="A37" s="179" t="s">
        <v>517</v>
      </c>
      <c r="B37" s="243" t="s">
        <v>691</v>
      </c>
      <c r="C37" s="251" t="s">
        <v>10</v>
      </c>
    </row>
    <row r="38" spans="1:3" s="22" customFormat="1" ht="15.75" x14ac:dyDescent="0.25">
      <c r="A38" s="180" t="s">
        <v>518</v>
      </c>
      <c r="B38" s="241" t="s">
        <v>692</v>
      </c>
      <c r="C38" s="250" t="s">
        <v>10</v>
      </c>
    </row>
    <row r="39" spans="1:3" s="22" customFormat="1" ht="15.75" x14ac:dyDescent="0.25">
      <c r="A39" s="179" t="s">
        <v>519</v>
      </c>
      <c r="B39" s="242" t="s">
        <v>668</v>
      </c>
      <c r="C39" s="251" t="s">
        <v>11</v>
      </c>
    </row>
    <row r="40" spans="1:3" s="22" customFormat="1" ht="15.75" x14ac:dyDescent="0.25">
      <c r="A40" s="180" t="s">
        <v>520</v>
      </c>
      <c r="B40" s="241" t="s">
        <v>693</v>
      </c>
      <c r="C40" s="250" t="s">
        <v>11</v>
      </c>
    </row>
    <row r="41" spans="1:3" s="22" customFormat="1" ht="15.75" x14ac:dyDescent="0.25">
      <c r="A41" s="179" t="s">
        <v>521</v>
      </c>
      <c r="B41" s="242" t="s">
        <v>694</v>
      </c>
      <c r="C41" s="251" t="s">
        <v>11</v>
      </c>
    </row>
    <row r="42" spans="1:3" s="22" customFormat="1" ht="15.75" x14ac:dyDescent="0.25">
      <c r="A42" s="180" t="s">
        <v>522</v>
      </c>
      <c r="B42" s="241" t="s">
        <v>695</v>
      </c>
      <c r="C42" s="250" t="s">
        <v>11</v>
      </c>
    </row>
    <row r="43" spans="1:3" s="22" customFormat="1" ht="31.5" x14ac:dyDescent="0.25">
      <c r="A43" s="179" t="s">
        <v>523</v>
      </c>
      <c r="B43" s="243" t="s">
        <v>669</v>
      </c>
      <c r="C43" s="251" t="s">
        <v>10</v>
      </c>
    </row>
    <row r="44" spans="1:3" s="22" customFormat="1" ht="31.5" x14ac:dyDescent="0.25">
      <c r="A44" s="180" t="s">
        <v>524</v>
      </c>
      <c r="B44" s="244" t="s">
        <v>670</v>
      </c>
      <c r="C44" s="250" t="s">
        <v>11</v>
      </c>
    </row>
    <row r="45" spans="1:3" s="22" customFormat="1" ht="31.5" x14ac:dyDescent="0.25">
      <c r="A45" s="179" t="s">
        <v>525</v>
      </c>
      <c r="B45" s="243" t="s">
        <v>696</v>
      </c>
      <c r="C45" s="251" t="s">
        <v>10</v>
      </c>
    </row>
    <row r="46" spans="1:3" s="22" customFormat="1" ht="15.75" x14ac:dyDescent="0.25">
      <c r="A46" s="180" t="s">
        <v>526</v>
      </c>
      <c r="B46" s="241" t="s">
        <v>526</v>
      </c>
      <c r="C46" s="250" t="s">
        <v>11</v>
      </c>
    </row>
    <row r="47" spans="1:3" s="22" customFormat="1" ht="61.5" customHeight="1" x14ac:dyDescent="0.25">
      <c r="A47" s="179" t="s">
        <v>527</v>
      </c>
      <c r="B47" s="243" t="s">
        <v>697</v>
      </c>
      <c r="C47" s="251" t="s">
        <v>10</v>
      </c>
    </row>
    <row r="48" spans="1:3" s="22" customFormat="1" ht="47.25" x14ac:dyDescent="0.25">
      <c r="A48" s="180" t="s">
        <v>528</v>
      </c>
      <c r="B48" s="244" t="s">
        <v>698</v>
      </c>
      <c r="C48" s="250" t="s">
        <v>10</v>
      </c>
    </row>
    <row r="49" spans="1:3" s="22" customFormat="1" ht="15.75" x14ac:dyDescent="0.25">
      <c r="A49" s="179" t="s">
        <v>529</v>
      </c>
      <c r="B49" s="242" t="s">
        <v>699</v>
      </c>
      <c r="C49" s="251" t="s">
        <v>11</v>
      </c>
    </row>
    <row r="50" spans="1:3" s="22" customFormat="1" ht="63" x14ac:dyDescent="0.25">
      <c r="A50" s="180" t="s">
        <v>530</v>
      </c>
      <c r="B50" s="244" t="s">
        <v>700</v>
      </c>
      <c r="C50" s="250" t="s">
        <v>11</v>
      </c>
    </row>
    <row r="51" spans="1:3" s="22" customFormat="1" ht="31.5" x14ac:dyDescent="0.25">
      <c r="A51" s="179" t="s">
        <v>531</v>
      </c>
      <c r="B51" s="243" t="s">
        <v>701</v>
      </c>
      <c r="C51" s="251" t="s">
        <v>11</v>
      </c>
    </row>
    <row r="52" spans="1:3" s="22" customFormat="1" ht="15.75" x14ac:dyDescent="0.25">
      <c r="A52" s="180" t="s">
        <v>532</v>
      </c>
      <c r="B52" s="241" t="s">
        <v>532</v>
      </c>
      <c r="C52" s="250" t="s">
        <v>11</v>
      </c>
    </row>
    <row r="53" spans="1:3" s="22" customFormat="1" ht="15.75" x14ac:dyDescent="0.25">
      <c r="A53" s="247" t="s">
        <v>654</v>
      </c>
      <c r="B53" s="242"/>
      <c r="C53" s="251" t="s">
        <v>10</v>
      </c>
    </row>
    <row r="54" spans="1:3" s="22" customFormat="1" ht="31.5" x14ac:dyDescent="0.25">
      <c r="A54" s="180" t="s">
        <v>533</v>
      </c>
      <c r="B54" s="244" t="s">
        <v>671</v>
      </c>
      <c r="C54" s="250" t="s">
        <v>10</v>
      </c>
    </row>
    <row r="55" spans="1:3" s="22" customFormat="1" ht="15.75" x14ac:dyDescent="0.25">
      <c r="A55" s="179" t="s">
        <v>534</v>
      </c>
      <c r="B55" s="242" t="s">
        <v>702</v>
      </c>
      <c r="C55" s="251" t="s">
        <v>11</v>
      </c>
    </row>
    <row r="56" spans="1:3" s="22" customFormat="1" ht="47.25" x14ac:dyDescent="0.25">
      <c r="A56" s="180" t="s">
        <v>535</v>
      </c>
      <c r="B56" s="244" t="s">
        <v>703</v>
      </c>
      <c r="C56" s="250" t="s">
        <v>11</v>
      </c>
    </row>
    <row r="57" spans="1:3" s="22" customFormat="1" ht="31.5" x14ac:dyDescent="0.25">
      <c r="A57" s="179" t="s">
        <v>536</v>
      </c>
      <c r="B57" s="243" t="s">
        <v>704</v>
      </c>
      <c r="C57" s="251" t="s">
        <v>11</v>
      </c>
    </row>
    <row r="58" spans="1:3" s="22" customFormat="1" ht="15.75" x14ac:dyDescent="0.25">
      <c r="A58" s="180" t="s">
        <v>537</v>
      </c>
      <c r="B58" s="241" t="s">
        <v>705</v>
      </c>
      <c r="C58" s="250" t="s">
        <v>11</v>
      </c>
    </row>
    <row r="59" spans="1:3" s="22" customFormat="1" ht="47.25" x14ac:dyDescent="0.25">
      <c r="A59" s="179" t="s">
        <v>538</v>
      </c>
      <c r="B59" s="243" t="s">
        <v>706</v>
      </c>
      <c r="C59" s="251" t="s">
        <v>10</v>
      </c>
    </row>
    <row r="60" spans="1:3" s="22" customFormat="1" ht="63.75" thickBot="1" x14ac:dyDescent="0.3">
      <c r="A60" s="248" t="s">
        <v>539</v>
      </c>
      <c r="B60" s="245" t="s">
        <v>707</v>
      </c>
      <c r="C60" s="252" t="s">
        <v>10</v>
      </c>
    </row>
    <row r="61" spans="1:3" ht="15.75" thickTop="1" x14ac:dyDescent="0.25"/>
    <row r="63" spans="1:3" x14ac:dyDescent="0.25">
      <c r="B63" s="7"/>
    </row>
    <row r="65" spans="1:3" x14ac:dyDescent="0.25">
      <c r="B65" s="7"/>
    </row>
    <row r="69" spans="1:3" x14ac:dyDescent="0.25">
      <c r="A69" s="313" t="s">
        <v>341</v>
      </c>
      <c r="B69" s="313"/>
      <c r="C69" s="313"/>
    </row>
    <row r="70" spans="1:3" x14ac:dyDescent="0.25">
      <c r="B70" s="7"/>
    </row>
  </sheetData>
  <sheetProtection sheet="1" objects="1" scenarios="1"/>
  <mergeCells count="1">
    <mergeCell ref="A69:C69"/>
  </mergeCells>
  <printOptions horizontalCentered="1"/>
  <pageMargins left="7.874015748031496E-2" right="0.11811023622047245" top="0.35433070866141736" bottom="0.15748031496062992" header="0.31496062992125984" footer="0.31496062992125984"/>
  <pageSetup paperSize="5" scale="55" orientation="portrait" r:id="rId1"/>
  <headerFooter>
    <oddHeader>&amp;CSTATISTIQUES 2019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F748B-337E-4473-9C71-7F50203D95D2}">
  <sheetPr>
    <pageSetUpPr fitToPage="1"/>
  </sheetPr>
  <dimension ref="A1:F86"/>
  <sheetViews>
    <sheetView workbookViewId="0"/>
  </sheetViews>
  <sheetFormatPr baseColWidth="10" defaultRowHeight="15" x14ac:dyDescent="0.25"/>
  <cols>
    <col min="1" max="1" width="26.7109375" customWidth="1"/>
    <col min="2" max="2" width="31.5703125" customWidth="1"/>
    <col min="3" max="3" width="32.85546875" customWidth="1"/>
  </cols>
  <sheetData>
    <row r="1" spans="1:4" ht="18.75" x14ac:dyDescent="0.3">
      <c r="A1" s="11" t="s">
        <v>140</v>
      </c>
      <c r="B1" s="11"/>
      <c r="C1" s="42"/>
    </row>
    <row r="2" spans="1:4" ht="15.75" x14ac:dyDescent="0.25">
      <c r="A2" s="14" t="s">
        <v>466</v>
      </c>
      <c r="B2" s="14"/>
      <c r="C2" s="43"/>
    </row>
    <row r="3" spans="1:4" ht="15.75" x14ac:dyDescent="0.25">
      <c r="A3" s="14"/>
      <c r="B3" s="14"/>
      <c r="C3" s="43"/>
    </row>
    <row r="4" spans="1:4" ht="15.75" thickBot="1" x14ac:dyDescent="0.3">
      <c r="A4" s="70"/>
      <c r="B4" s="70"/>
      <c r="C4" s="51"/>
    </row>
    <row r="5" spans="1:4" ht="22.5" thickTop="1" thickBot="1" x14ac:dyDescent="0.4">
      <c r="A5" s="129" t="s">
        <v>1</v>
      </c>
      <c r="B5" s="85" t="s">
        <v>476</v>
      </c>
      <c r="C5" s="111" t="s">
        <v>477</v>
      </c>
      <c r="D5" s="1"/>
    </row>
    <row r="6" spans="1:4" ht="15.75" thickTop="1" x14ac:dyDescent="0.25">
      <c r="A6" s="2"/>
      <c r="B6" s="2"/>
      <c r="C6" s="200"/>
      <c r="D6" s="1"/>
    </row>
    <row r="7" spans="1:4" x14ac:dyDescent="0.25">
      <c r="A7" s="229" t="s">
        <v>484</v>
      </c>
      <c r="B7" s="240">
        <v>2</v>
      </c>
      <c r="C7" s="229"/>
      <c r="D7" s="1"/>
    </row>
    <row r="8" spans="1:4" x14ac:dyDescent="0.25">
      <c r="A8" s="23" t="s">
        <v>485</v>
      </c>
      <c r="B8" s="50" t="s">
        <v>971</v>
      </c>
      <c r="C8" s="23"/>
      <c r="D8" s="1"/>
    </row>
    <row r="9" spans="1:4" x14ac:dyDescent="0.25">
      <c r="A9" s="23" t="s">
        <v>486</v>
      </c>
      <c r="B9">
        <v>3</v>
      </c>
      <c r="C9" s="23">
        <v>1</v>
      </c>
      <c r="D9" s="1"/>
    </row>
    <row r="10" spans="1:4" x14ac:dyDescent="0.25">
      <c r="A10" s="23" t="s">
        <v>487</v>
      </c>
      <c r="B10" s="50" t="s">
        <v>972</v>
      </c>
      <c r="C10" s="23"/>
      <c r="D10" s="1"/>
    </row>
    <row r="11" spans="1:4" x14ac:dyDescent="0.25">
      <c r="A11" s="23" t="s">
        <v>488</v>
      </c>
      <c r="B11">
        <v>4</v>
      </c>
      <c r="C11" s="23"/>
      <c r="D11" s="1"/>
    </row>
    <row r="12" spans="1:4" x14ac:dyDescent="0.25">
      <c r="A12" s="23" t="s">
        <v>489</v>
      </c>
      <c r="B12">
        <v>1</v>
      </c>
      <c r="C12" s="23"/>
      <c r="D12" s="1"/>
    </row>
    <row r="13" spans="1:4" x14ac:dyDescent="0.25">
      <c r="A13" s="23" t="s">
        <v>490</v>
      </c>
      <c r="B13">
        <v>2</v>
      </c>
      <c r="C13" s="23"/>
      <c r="D13" s="1"/>
    </row>
    <row r="14" spans="1:4" x14ac:dyDescent="0.25">
      <c r="A14" s="23" t="s">
        <v>491</v>
      </c>
      <c r="B14">
        <v>5</v>
      </c>
      <c r="C14" s="23">
        <v>1</v>
      </c>
      <c r="D14" s="1"/>
    </row>
    <row r="15" spans="1:4" x14ac:dyDescent="0.25">
      <c r="A15" s="23" t="s">
        <v>492</v>
      </c>
      <c r="B15">
        <v>1</v>
      </c>
      <c r="C15" s="23">
        <v>1</v>
      </c>
      <c r="D15" s="1"/>
    </row>
    <row r="16" spans="1:4" x14ac:dyDescent="0.25">
      <c r="A16" s="23" t="s">
        <v>493</v>
      </c>
      <c r="B16">
        <v>25</v>
      </c>
      <c r="C16" s="23"/>
      <c r="D16" s="1"/>
    </row>
    <row r="17" spans="1:4" x14ac:dyDescent="0.25">
      <c r="A17" s="23" t="s">
        <v>494</v>
      </c>
      <c r="B17">
        <v>6</v>
      </c>
      <c r="C17" s="23"/>
      <c r="D17" s="1"/>
    </row>
    <row r="18" spans="1:4" x14ac:dyDescent="0.25">
      <c r="A18" s="23" t="s">
        <v>495</v>
      </c>
      <c r="C18" s="23"/>
      <c r="D18" s="1"/>
    </row>
    <row r="19" spans="1:4" x14ac:dyDescent="0.25">
      <c r="A19" s="23" t="s">
        <v>496</v>
      </c>
      <c r="B19">
        <v>0</v>
      </c>
      <c r="C19" s="23">
        <v>1</v>
      </c>
      <c r="D19" s="1"/>
    </row>
    <row r="20" spans="1:4" x14ac:dyDescent="0.25">
      <c r="A20" s="23" t="s">
        <v>497</v>
      </c>
      <c r="B20">
        <v>2</v>
      </c>
      <c r="C20" s="192" t="s">
        <v>976</v>
      </c>
      <c r="D20" s="1"/>
    </row>
    <row r="21" spans="1:4" x14ac:dyDescent="0.25">
      <c r="A21" s="23" t="s">
        <v>498</v>
      </c>
      <c r="B21">
        <v>3</v>
      </c>
      <c r="C21" s="23"/>
      <c r="D21" s="1"/>
    </row>
    <row r="22" spans="1:4" x14ac:dyDescent="0.25">
      <c r="A22" s="23" t="s">
        <v>499</v>
      </c>
      <c r="B22">
        <v>3</v>
      </c>
      <c r="C22" s="23"/>
      <c r="D22" s="1"/>
    </row>
    <row r="23" spans="1:4" x14ac:dyDescent="0.25">
      <c r="A23" s="23" t="s">
        <v>500</v>
      </c>
      <c r="B23">
        <v>1</v>
      </c>
      <c r="C23" s="23"/>
      <c r="D23" s="1"/>
    </row>
    <row r="24" spans="1:4" x14ac:dyDescent="0.25">
      <c r="A24" s="23" t="s">
        <v>501</v>
      </c>
      <c r="B24">
        <v>3</v>
      </c>
      <c r="C24" s="23">
        <v>1</v>
      </c>
      <c r="D24" s="1"/>
    </row>
    <row r="25" spans="1:4" x14ac:dyDescent="0.25">
      <c r="A25" s="23" t="s">
        <v>502</v>
      </c>
      <c r="B25">
        <v>12</v>
      </c>
      <c r="C25" s="23"/>
      <c r="D25" s="1"/>
    </row>
    <row r="26" spans="1:4" x14ac:dyDescent="0.25">
      <c r="A26" s="23" t="s">
        <v>503</v>
      </c>
      <c r="B26">
        <v>3</v>
      </c>
      <c r="C26" s="23"/>
      <c r="D26" s="1"/>
    </row>
    <row r="27" spans="1:4" x14ac:dyDescent="0.25">
      <c r="A27" s="23" t="s">
        <v>504</v>
      </c>
      <c r="B27">
        <v>3</v>
      </c>
      <c r="C27" s="23"/>
      <c r="D27" s="1"/>
    </row>
    <row r="28" spans="1:4" x14ac:dyDescent="0.25">
      <c r="A28" s="23" t="s">
        <v>505</v>
      </c>
      <c r="B28">
        <v>1</v>
      </c>
      <c r="C28" s="23">
        <v>1</v>
      </c>
      <c r="D28" s="1"/>
    </row>
    <row r="29" spans="1:4" x14ac:dyDescent="0.25">
      <c r="A29" s="23" t="s">
        <v>506</v>
      </c>
      <c r="B29">
        <v>4</v>
      </c>
      <c r="C29" s="23"/>
      <c r="D29" s="1"/>
    </row>
    <row r="30" spans="1:4" x14ac:dyDescent="0.25">
      <c r="A30" s="23" t="s">
        <v>507</v>
      </c>
      <c r="B30" s="50" t="s">
        <v>987</v>
      </c>
      <c r="C30" s="23"/>
      <c r="D30" s="1"/>
    </row>
    <row r="31" spans="1:4" x14ac:dyDescent="0.25">
      <c r="A31" s="23" t="s">
        <v>508</v>
      </c>
      <c r="B31" s="50" t="s">
        <v>973</v>
      </c>
      <c r="C31" s="23"/>
      <c r="D31" s="1"/>
    </row>
    <row r="32" spans="1:4" x14ac:dyDescent="0.25">
      <c r="A32" s="23" t="s">
        <v>509</v>
      </c>
      <c r="B32">
        <v>2</v>
      </c>
      <c r="C32" s="23"/>
      <c r="D32" s="1"/>
    </row>
    <row r="33" spans="1:4" x14ac:dyDescent="0.25">
      <c r="A33" s="23" t="s">
        <v>510</v>
      </c>
      <c r="B33">
        <v>1</v>
      </c>
      <c r="C33" s="23">
        <v>1</v>
      </c>
      <c r="D33" s="1"/>
    </row>
    <row r="34" spans="1:4" x14ac:dyDescent="0.25">
      <c r="A34" s="23" t="s">
        <v>511</v>
      </c>
      <c r="B34">
        <v>2</v>
      </c>
      <c r="C34" s="23"/>
      <c r="D34" s="1"/>
    </row>
    <row r="35" spans="1:4" x14ac:dyDescent="0.25">
      <c r="A35" s="23" t="s">
        <v>512</v>
      </c>
      <c r="B35">
        <v>5</v>
      </c>
      <c r="C35" s="23"/>
      <c r="D35" s="1"/>
    </row>
    <row r="36" spans="1:4" x14ac:dyDescent="0.25">
      <c r="A36" s="23" t="s">
        <v>513</v>
      </c>
      <c r="B36">
        <v>3</v>
      </c>
      <c r="C36" s="23"/>
      <c r="D36" s="1"/>
    </row>
    <row r="37" spans="1:4" x14ac:dyDescent="0.25">
      <c r="A37" s="23" t="s">
        <v>514</v>
      </c>
      <c r="B37">
        <v>3</v>
      </c>
      <c r="C37" s="23"/>
      <c r="D37" s="1"/>
    </row>
    <row r="38" spans="1:4" x14ac:dyDescent="0.25">
      <c r="A38" s="23" t="s">
        <v>515</v>
      </c>
      <c r="B38">
        <v>3</v>
      </c>
      <c r="C38" s="23"/>
      <c r="D38" s="1"/>
    </row>
    <row r="39" spans="1:4" x14ac:dyDescent="0.25">
      <c r="A39" s="23" t="s">
        <v>516</v>
      </c>
      <c r="B39">
        <v>2</v>
      </c>
      <c r="C39" s="23"/>
      <c r="D39" s="1"/>
    </row>
    <row r="40" spans="1:4" ht="30" x14ac:dyDescent="0.25">
      <c r="A40" s="23" t="s">
        <v>517</v>
      </c>
      <c r="B40" s="293" t="s">
        <v>974</v>
      </c>
      <c r="C40" s="23"/>
      <c r="D40" s="1"/>
    </row>
    <row r="41" spans="1:4" x14ac:dyDescent="0.25">
      <c r="A41" s="23" t="s">
        <v>518</v>
      </c>
      <c r="B41">
        <v>1</v>
      </c>
      <c r="C41" s="23"/>
      <c r="D41" s="1"/>
    </row>
    <row r="42" spans="1:4" x14ac:dyDescent="0.25">
      <c r="A42" s="23" t="s">
        <v>519</v>
      </c>
      <c r="B42" t="s">
        <v>975</v>
      </c>
      <c r="C42" s="23"/>
      <c r="D42" s="1"/>
    </row>
    <row r="43" spans="1:4" x14ac:dyDescent="0.25">
      <c r="A43" s="23" t="s">
        <v>520</v>
      </c>
      <c r="B43">
        <v>1</v>
      </c>
      <c r="C43" s="23">
        <v>1</v>
      </c>
      <c r="D43" s="1"/>
    </row>
    <row r="44" spans="1:4" x14ac:dyDescent="0.25">
      <c r="A44" s="23" t="s">
        <v>521</v>
      </c>
      <c r="B44">
        <v>3</v>
      </c>
      <c r="C44" s="23"/>
      <c r="D44" s="1"/>
    </row>
    <row r="45" spans="1:4" x14ac:dyDescent="0.25">
      <c r="A45" s="23" t="s">
        <v>522</v>
      </c>
      <c r="B45">
        <v>1</v>
      </c>
      <c r="C45" s="23">
        <v>2</v>
      </c>
      <c r="D45" s="1"/>
    </row>
    <row r="46" spans="1:4" x14ac:dyDescent="0.25">
      <c r="A46" s="23" t="s">
        <v>523</v>
      </c>
      <c r="B46">
        <v>4</v>
      </c>
      <c r="C46" s="23"/>
      <c r="D46" s="1"/>
    </row>
    <row r="47" spans="1:4" x14ac:dyDescent="0.25">
      <c r="A47" s="23" t="s">
        <v>524</v>
      </c>
      <c r="B47">
        <v>2</v>
      </c>
      <c r="C47" s="23"/>
      <c r="D47" s="1"/>
    </row>
    <row r="48" spans="1:4" x14ac:dyDescent="0.25">
      <c r="A48" s="23" t="s">
        <v>525</v>
      </c>
      <c r="B48">
        <v>1</v>
      </c>
      <c r="C48" s="23">
        <v>1</v>
      </c>
      <c r="D48" s="1"/>
    </row>
    <row r="49" spans="1:4" x14ac:dyDescent="0.25">
      <c r="A49" s="23" t="s">
        <v>526</v>
      </c>
      <c r="B49">
        <v>4</v>
      </c>
      <c r="C49" s="23"/>
      <c r="D49" s="1"/>
    </row>
    <row r="50" spans="1:4" x14ac:dyDescent="0.25">
      <c r="A50" s="23" t="s">
        <v>527</v>
      </c>
      <c r="B50">
        <v>3</v>
      </c>
      <c r="C50" s="23">
        <v>1</v>
      </c>
      <c r="D50" s="1"/>
    </row>
    <row r="51" spans="1:4" x14ac:dyDescent="0.25">
      <c r="A51" s="23" t="s">
        <v>528</v>
      </c>
      <c r="B51">
        <v>11</v>
      </c>
      <c r="C51" s="23"/>
      <c r="D51" s="1"/>
    </row>
    <row r="52" spans="1:4" x14ac:dyDescent="0.25">
      <c r="A52" s="23" t="s">
        <v>529</v>
      </c>
      <c r="B52">
        <v>6</v>
      </c>
      <c r="C52" s="23"/>
      <c r="D52" s="1"/>
    </row>
    <row r="53" spans="1:4" x14ac:dyDescent="0.25">
      <c r="A53" s="23" t="s">
        <v>530</v>
      </c>
      <c r="B53">
        <v>2</v>
      </c>
      <c r="C53" s="23">
        <v>2</v>
      </c>
      <c r="D53" s="1"/>
    </row>
    <row r="54" spans="1:4" x14ac:dyDescent="0.25">
      <c r="A54" s="23" t="s">
        <v>531</v>
      </c>
      <c r="B54">
        <v>3</v>
      </c>
      <c r="C54" s="23"/>
      <c r="D54" s="1"/>
    </row>
    <row r="55" spans="1:4" x14ac:dyDescent="0.25">
      <c r="A55" s="23" t="s">
        <v>532</v>
      </c>
      <c r="B55">
        <v>2</v>
      </c>
      <c r="C55" s="23"/>
      <c r="D55" s="1"/>
    </row>
    <row r="56" spans="1:4" x14ac:dyDescent="0.25">
      <c r="A56" s="126" t="s">
        <v>654</v>
      </c>
      <c r="B56">
        <v>10</v>
      </c>
      <c r="C56" s="23"/>
      <c r="D56" s="1"/>
    </row>
    <row r="57" spans="1:4" x14ac:dyDescent="0.25">
      <c r="A57" s="23" t="s">
        <v>533</v>
      </c>
      <c r="B57">
        <v>5</v>
      </c>
      <c r="C57" s="23"/>
      <c r="D57" s="1"/>
    </row>
    <row r="58" spans="1:4" x14ac:dyDescent="0.25">
      <c r="A58" s="23" t="s">
        <v>534</v>
      </c>
      <c r="B58">
        <v>8</v>
      </c>
      <c r="C58" s="23"/>
      <c r="D58" s="1"/>
    </row>
    <row r="59" spans="1:4" x14ac:dyDescent="0.25">
      <c r="A59" s="23" t="s">
        <v>535</v>
      </c>
      <c r="B59">
        <v>3</v>
      </c>
      <c r="C59" s="23">
        <v>1</v>
      </c>
      <c r="D59" s="1"/>
    </row>
    <row r="60" spans="1:4" x14ac:dyDescent="0.25">
      <c r="A60" s="23" t="s">
        <v>536</v>
      </c>
      <c r="B60">
        <v>12</v>
      </c>
      <c r="C60" s="23"/>
      <c r="D60" s="1"/>
    </row>
    <row r="61" spans="1:4" x14ac:dyDescent="0.25">
      <c r="A61" s="23" t="s">
        <v>537</v>
      </c>
      <c r="B61">
        <v>4</v>
      </c>
      <c r="C61" s="23"/>
      <c r="D61" s="1"/>
    </row>
    <row r="62" spans="1:4" x14ac:dyDescent="0.25">
      <c r="A62" s="23" t="s">
        <v>538</v>
      </c>
      <c r="B62">
        <v>6</v>
      </c>
      <c r="C62" s="23">
        <v>1</v>
      </c>
      <c r="D62" s="1"/>
    </row>
    <row r="63" spans="1:4" ht="15.75" thickBot="1" x14ac:dyDescent="0.3">
      <c r="A63" s="39" t="s">
        <v>539</v>
      </c>
      <c r="B63" s="30">
        <v>5</v>
      </c>
      <c r="C63" s="39"/>
      <c r="D63" s="1"/>
    </row>
    <row r="64" spans="1:4" ht="15.75" thickTop="1" x14ac:dyDescent="0.25"/>
    <row r="69" spans="1:6" x14ac:dyDescent="0.25">
      <c r="A69" s="50"/>
      <c r="B69" s="50"/>
    </row>
    <row r="74" spans="1:6" x14ac:dyDescent="0.25">
      <c r="A74" s="313"/>
      <c r="B74" s="313"/>
      <c r="C74" s="313"/>
      <c r="D74" s="313"/>
      <c r="E74" s="313"/>
      <c r="F74" s="313"/>
    </row>
    <row r="80" spans="1:6" x14ac:dyDescent="0.25">
      <c r="A80" s="313"/>
      <c r="B80" s="313"/>
      <c r="C80" s="313"/>
      <c r="D80" s="313"/>
      <c r="E80" s="313"/>
    </row>
    <row r="81" spans="1:5" x14ac:dyDescent="0.25">
      <c r="A81" s="313"/>
      <c r="B81" s="313"/>
      <c r="C81" s="313"/>
      <c r="D81" s="313"/>
      <c r="E81" s="313"/>
    </row>
    <row r="86" spans="1:5" x14ac:dyDescent="0.25">
      <c r="A86" s="313" t="s">
        <v>387</v>
      </c>
      <c r="B86" s="313"/>
      <c r="C86" s="313"/>
      <c r="D86" s="313"/>
      <c r="E86" s="313"/>
    </row>
  </sheetData>
  <sheetProtection sheet="1" objects="1" scenarios="1"/>
  <mergeCells count="4">
    <mergeCell ref="A74:F74"/>
    <mergeCell ref="A80:E80"/>
    <mergeCell ref="A81:E81"/>
    <mergeCell ref="A86:E86"/>
  </mergeCells>
  <printOptions horizontalCentered="1"/>
  <pageMargins left="0.9055118110236221" right="0.31496062992125984" top="0.35433070866141736" bottom="0.35433070866141736" header="0.31496062992125984" footer="0.31496062992125984"/>
  <pageSetup paperSize="5" scale="73" orientation="portrait" r:id="rId1"/>
  <headerFooter>
    <oddHeader>&amp;C&amp;"-,Gras"&amp;12Statistiques 2019</oddHeader>
  </headerFooter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T88"/>
  <sheetViews>
    <sheetView zoomScaleNormal="100" workbookViewId="0"/>
  </sheetViews>
  <sheetFormatPr baseColWidth="10" defaultRowHeight="15" x14ac:dyDescent="0.25"/>
  <cols>
    <col min="1" max="1" width="27.28515625" customWidth="1"/>
    <col min="2" max="2" width="9.42578125" customWidth="1"/>
    <col min="3" max="3" width="7.85546875" customWidth="1"/>
    <col min="4" max="4" width="10.7109375" customWidth="1"/>
    <col min="5" max="5" width="11" customWidth="1"/>
    <col min="6" max="7" width="9.7109375" customWidth="1"/>
    <col min="8" max="8" width="13.85546875" customWidth="1"/>
    <col min="9" max="9" width="14.28515625" customWidth="1"/>
    <col min="10" max="10" width="11.42578125" customWidth="1"/>
    <col min="11" max="12" width="13.7109375" customWidth="1"/>
    <col min="13" max="13" width="13.5703125" customWidth="1"/>
    <col min="14" max="14" width="15.140625" customWidth="1"/>
    <col min="15" max="15" width="11.85546875" customWidth="1"/>
    <col min="16" max="16" width="9.7109375" customWidth="1"/>
    <col min="17" max="17" width="12" customWidth="1"/>
    <col min="18" max="18" width="15.28515625" customWidth="1"/>
    <col min="19" max="19" width="15.7109375" customWidth="1"/>
  </cols>
  <sheetData>
    <row r="1" spans="1:19" ht="18.75" x14ac:dyDescent="0.3">
      <c r="A1" s="11" t="s">
        <v>140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15.75" x14ac:dyDescent="0.25">
      <c r="A2" s="14" t="s">
        <v>465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7"/>
    </row>
    <row r="3" spans="1:19" ht="15.75" x14ac:dyDescent="0.25">
      <c r="A3" s="1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27"/>
    </row>
    <row r="4" spans="1:19" ht="12" customHeight="1" x14ac:dyDescent="0.25">
      <c r="A4" s="1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27"/>
    </row>
    <row r="5" spans="1:19" ht="107.25" thickBot="1" x14ac:dyDescent="0.4">
      <c r="A5" s="174" t="s">
        <v>1</v>
      </c>
      <c r="B5" s="58" t="s">
        <v>218</v>
      </c>
      <c r="C5" s="294" t="s">
        <v>219</v>
      </c>
      <c r="D5" s="294" t="s">
        <v>220</v>
      </c>
      <c r="E5" s="294" t="s">
        <v>221</v>
      </c>
      <c r="F5" s="294" t="s">
        <v>222</v>
      </c>
      <c r="G5" s="294" t="s">
        <v>223</v>
      </c>
      <c r="H5" s="294" t="s">
        <v>224</v>
      </c>
      <c r="I5" s="294" t="s">
        <v>225</v>
      </c>
      <c r="J5" s="294" t="s">
        <v>442</v>
      </c>
      <c r="K5" s="294" t="s">
        <v>227</v>
      </c>
      <c r="L5" s="294" t="s">
        <v>436</v>
      </c>
      <c r="M5" s="294" t="s">
        <v>228</v>
      </c>
      <c r="N5" s="294" t="s">
        <v>229</v>
      </c>
      <c r="O5" s="294" t="s">
        <v>443</v>
      </c>
      <c r="P5" s="58" t="s">
        <v>230</v>
      </c>
      <c r="Q5" s="294" t="s">
        <v>231</v>
      </c>
      <c r="R5" s="294" t="s">
        <v>232</v>
      </c>
      <c r="S5" s="58" t="s">
        <v>233</v>
      </c>
    </row>
    <row r="6" spans="1:19" ht="19.899999999999999" customHeight="1" thickTop="1" x14ac:dyDescent="0.35">
      <c r="A6" s="2"/>
      <c r="B6" s="155"/>
      <c r="C6" s="197"/>
      <c r="D6" s="196"/>
      <c r="E6" s="197"/>
      <c r="F6" s="196"/>
      <c r="G6" s="196"/>
      <c r="H6" s="196"/>
      <c r="I6" s="197"/>
      <c r="J6" s="197"/>
      <c r="K6" s="197"/>
      <c r="L6" s="196"/>
      <c r="M6" s="197"/>
      <c r="N6" s="197"/>
      <c r="O6" s="196"/>
      <c r="P6" s="155"/>
      <c r="Q6" s="197"/>
      <c r="R6" s="197"/>
      <c r="S6" s="149"/>
    </row>
    <row r="7" spans="1:19" x14ac:dyDescent="0.25">
      <c r="A7" s="229" t="s">
        <v>484</v>
      </c>
      <c r="B7" s="240"/>
      <c r="C7" s="229"/>
      <c r="D7" s="229"/>
      <c r="E7" s="229">
        <v>1</v>
      </c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74"/>
      <c r="Q7" s="229"/>
      <c r="R7" s="229"/>
      <c r="S7" s="268"/>
    </row>
    <row r="8" spans="1:19" x14ac:dyDescent="0.25">
      <c r="A8" s="23" t="s">
        <v>485</v>
      </c>
      <c r="C8" s="23"/>
      <c r="D8" s="23"/>
      <c r="E8" s="23"/>
      <c r="F8" s="23"/>
      <c r="G8" s="23"/>
      <c r="H8" s="23">
        <v>1</v>
      </c>
      <c r="I8" s="23"/>
      <c r="J8" s="23"/>
      <c r="K8" s="23"/>
      <c r="L8" s="23"/>
      <c r="M8" s="23">
        <v>1</v>
      </c>
      <c r="N8" s="23"/>
      <c r="O8" s="23"/>
      <c r="P8" s="1"/>
      <c r="Q8" s="23"/>
      <c r="R8" s="23"/>
      <c r="S8" s="1"/>
    </row>
    <row r="9" spans="1:19" x14ac:dyDescent="0.25">
      <c r="A9" s="23" t="s">
        <v>486</v>
      </c>
      <c r="B9">
        <v>2</v>
      </c>
      <c r="C9" s="23"/>
      <c r="D9" s="23"/>
      <c r="E9" s="23"/>
      <c r="F9" s="23"/>
      <c r="G9" s="23"/>
      <c r="H9" s="23">
        <v>1</v>
      </c>
      <c r="I9" s="23"/>
      <c r="J9" s="23"/>
      <c r="K9" s="23"/>
      <c r="L9" s="23"/>
      <c r="M9" s="23">
        <v>1</v>
      </c>
      <c r="N9" s="23"/>
      <c r="O9" s="23"/>
      <c r="P9" s="1"/>
      <c r="Q9" s="23"/>
      <c r="R9" s="23">
        <v>1</v>
      </c>
      <c r="S9" s="1"/>
    </row>
    <row r="10" spans="1:19" x14ac:dyDescent="0.25">
      <c r="A10" s="23" t="s">
        <v>487</v>
      </c>
      <c r="C10" s="23"/>
      <c r="D10" s="23">
        <v>1</v>
      </c>
      <c r="E10" s="23"/>
      <c r="F10" s="23"/>
      <c r="G10" s="23"/>
      <c r="H10" s="23"/>
      <c r="I10" s="23"/>
      <c r="J10" s="23"/>
      <c r="K10" s="23">
        <v>1</v>
      </c>
      <c r="L10" s="23"/>
      <c r="M10" s="23">
        <v>1</v>
      </c>
      <c r="N10" s="23"/>
      <c r="O10" s="23"/>
      <c r="P10" s="1"/>
      <c r="Q10" s="23"/>
      <c r="R10" s="23"/>
      <c r="S10" s="1">
        <v>1</v>
      </c>
    </row>
    <row r="11" spans="1:19" x14ac:dyDescent="0.25">
      <c r="A11" s="23" t="s">
        <v>488</v>
      </c>
      <c r="C11" s="23"/>
      <c r="D11" s="23">
        <v>1</v>
      </c>
      <c r="E11" s="23"/>
      <c r="F11" s="23"/>
      <c r="G11" s="23"/>
      <c r="H11" s="23"/>
      <c r="I11" s="23"/>
      <c r="J11" s="23"/>
      <c r="K11" s="23"/>
      <c r="L11" s="23"/>
      <c r="M11" s="23"/>
      <c r="N11" s="23">
        <v>3</v>
      </c>
      <c r="O11" s="23"/>
      <c r="P11" s="1"/>
      <c r="Q11" s="23"/>
      <c r="R11" s="23"/>
      <c r="S11" s="1"/>
    </row>
    <row r="12" spans="1:19" x14ac:dyDescent="0.25">
      <c r="A12" s="23" t="s">
        <v>489</v>
      </c>
      <c r="C12" s="23"/>
      <c r="D12" s="23"/>
      <c r="E12" s="23"/>
      <c r="F12" s="23"/>
      <c r="G12" s="23"/>
      <c r="H12" s="23"/>
      <c r="I12" s="23"/>
      <c r="J12" s="23"/>
      <c r="K12" s="23">
        <v>1</v>
      </c>
      <c r="L12" s="23"/>
      <c r="M12" s="23"/>
      <c r="N12" s="23"/>
      <c r="O12" s="23"/>
      <c r="P12" s="1"/>
      <c r="Q12" s="23"/>
      <c r="R12" s="23"/>
      <c r="S12" s="1"/>
    </row>
    <row r="13" spans="1:19" x14ac:dyDescent="0.25">
      <c r="A13" s="23" t="s">
        <v>490</v>
      </c>
      <c r="C13" s="23"/>
      <c r="D13" s="23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23"/>
      <c r="R13" s="23"/>
      <c r="S13" s="1"/>
    </row>
    <row r="14" spans="1:19" x14ac:dyDescent="0.25">
      <c r="A14" s="23" t="s">
        <v>491</v>
      </c>
      <c r="C14" s="23"/>
      <c r="D14" s="23">
        <v>1</v>
      </c>
      <c r="E14" s="23"/>
      <c r="F14" s="23"/>
      <c r="G14" s="23"/>
      <c r="H14" s="23"/>
      <c r="I14" s="23"/>
      <c r="J14" s="23"/>
      <c r="K14" s="23"/>
      <c r="L14" s="23"/>
      <c r="M14" s="23"/>
      <c r="N14" s="23">
        <v>1</v>
      </c>
      <c r="O14" s="23"/>
      <c r="P14" s="1">
        <v>1</v>
      </c>
      <c r="Q14" s="23">
        <v>1</v>
      </c>
      <c r="R14" s="23"/>
      <c r="S14" s="1">
        <v>1</v>
      </c>
    </row>
    <row r="15" spans="1:19" x14ac:dyDescent="0.25">
      <c r="A15" s="23" t="s">
        <v>492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23">
        <v>1</v>
      </c>
      <c r="R15" s="23"/>
      <c r="S15" s="1"/>
    </row>
    <row r="16" spans="1:19" x14ac:dyDescent="0.25">
      <c r="A16" s="23" t="s">
        <v>493</v>
      </c>
      <c r="C16" s="23"/>
      <c r="D16" s="23"/>
      <c r="E16" s="23"/>
      <c r="F16" s="23">
        <v>2</v>
      </c>
      <c r="G16" s="23">
        <v>1</v>
      </c>
      <c r="H16" s="23">
        <v>4</v>
      </c>
      <c r="I16" s="23"/>
      <c r="J16" s="23"/>
      <c r="K16" s="23">
        <v>1</v>
      </c>
      <c r="L16" s="23"/>
      <c r="M16" s="23">
        <v>12</v>
      </c>
      <c r="N16" s="23"/>
      <c r="O16" s="23"/>
      <c r="P16" s="1">
        <v>2</v>
      </c>
      <c r="Q16" s="23"/>
      <c r="R16" s="23"/>
      <c r="S16" s="1">
        <v>2</v>
      </c>
    </row>
    <row r="17" spans="1:19" x14ac:dyDescent="0.25">
      <c r="A17" s="23" t="s">
        <v>494</v>
      </c>
      <c r="C17" s="23"/>
      <c r="D17" s="23"/>
      <c r="E17" s="23"/>
      <c r="F17" s="23">
        <v>1</v>
      </c>
      <c r="G17" s="23"/>
      <c r="H17" s="23"/>
      <c r="I17" s="23"/>
      <c r="J17" s="23"/>
      <c r="K17" s="23">
        <v>1</v>
      </c>
      <c r="L17" s="23"/>
      <c r="M17" s="23">
        <v>3</v>
      </c>
      <c r="N17" s="23"/>
      <c r="O17" s="23"/>
      <c r="P17" s="1"/>
      <c r="Q17" s="23"/>
      <c r="R17" s="23"/>
      <c r="S17" s="1"/>
    </row>
    <row r="18" spans="1:19" x14ac:dyDescent="0.25">
      <c r="A18" s="23" t="s">
        <v>495</v>
      </c>
      <c r="C18" s="23"/>
      <c r="D18" s="23">
        <v>1</v>
      </c>
      <c r="E18" s="23"/>
      <c r="F18" s="23"/>
      <c r="G18" s="23"/>
      <c r="H18" s="23"/>
      <c r="I18" s="23"/>
      <c r="J18" s="23"/>
      <c r="K18" s="23"/>
      <c r="L18" s="23"/>
      <c r="M18" s="23">
        <v>1</v>
      </c>
      <c r="N18" s="23"/>
      <c r="O18" s="23"/>
      <c r="P18" s="1"/>
      <c r="Q18" s="23"/>
      <c r="R18" s="23"/>
      <c r="S18" s="1">
        <v>1</v>
      </c>
    </row>
    <row r="19" spans="1:19" x14ac:dyDescent="0.25">
      <c r="A19" s="23" t="s">
        <v>496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>
        <v>1</v>
      </c>
      <c r="Q19" s="23"/>
      <c r="R19" s="23"/>
      <c r="S19" s="1"/>
    </row>
    <row r="20" spans="1:19" x14ac:dyDescent="0.25">
      <c r="A20" s="23" t="s">
        <v>497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>
        <v>1</v>
      </c>
      <c r="O20" s="23"/>
      <c r="P20" s="1"/>
      <c r="Q20" s="23"/>
      <c r="R20" s="23"/>
      <c r="S20" s="1"/>
    </row>
    <row r="21" spans="1:19" x14ac:dyDescent="0.25">
      <c r="A21" s="23" t="s">
        <v>498</v>
      </c>
      <c r="C21" s="23">
        <v>1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v>1</v>
      </c>
      <c r="O21" s="23"/>
      <c r="P21" s="1"/>
      <c r="Q21" s="23"/>
      <c r="R21" s="23"/>
      <c r="S21" s="1"/>
    </row>
    <row r="22" spans="1:19" x14ac:dyDescent="0.25">
      <c r="A22" s="23" t="s">
        <v>499</v>
      </c>
      <c r="C22" s="23"/>
      <c r="D22" s="23"/>
      <c r="E22" s="23">
        <v>1</v>
      </c>
      <c r="F22" s="23"/>
      <c r="G22" s="23"/>
      <c r="H22" s="23"/>
      <c r="I22" s="23"/>
      <c r="J22" s="23"/>
      <c r="K22" s="23"/>
      <c r="L22" s="23"/>
      <c r="M22" s="23"/>
      <c r="N22" s="23">
        <v>1</v>
      </c>
      <c r="O22" s="23"/>
      <c r="P22" s="1"/>
      <c r="Q22" s="23"/>
      <c r="R22" s="23"/>
      <c r="S22" s="1"/>
    </row>
    <row r="23" spans="1:19" x14ac:dyDescent="0.25">
      <c r="A23" s="23" t="s">
        <v>500</v>
      </c>
      <c r="C23" s="23"/>
      <c r="D23" s="23">
        <v>1</v>
      </c>
      <c r="E23" s="23"/>
      <c r="F23" s="23"/>
      <c r="G23" s="23"/>
      <c r="H23" s="23"/>
      <c r="I23" s="23"/>
      <c r="J23" s="23"/>
      <c r="K23" s="23">
        <v>1</v>
      </c>
      <c r="L23" s="23"/>
      <c r="M23" s="23"/>
      <c r="N23" s="23"/>
      <c r="O23" s="23"/>
      <c r="P23" s="1"/>
      <c r="Q23" s="23"/>
      <c r="R23" s="23"/>
      <c r="S23" s="1"/>
    </row>
    <row r="24" spans="1:19" x14ac:dyDescent="0.25">
      <c r="A24" s="23" t="s">
        <v>501</v>
      </c>
      <c r="C24" s="23"/>
      <c r="D24" s="23"/>
      <c r="E24" s="23"/>
      <c r="F24" s="23"/>
      <c r="G24" s="23">
        <v>1</v>
      </c>
      <c r="H24" s="23"/>
      <c r="I24" s="23"/>
      <c r="J24" s="23"/>
      <c r="K24" s="23">
        <v>1</v>
      </c>
      <c r="L24" s="23"/>
      <c r="M24" s="23">
        <v>1</v>
      </c>
      <c r="N24" s="23"/>
      <c r="O24" s="23"/>
      <c r="P24" s="1"/>
      <c r="Q24" s="23"/>
      <c r="R24" s="23"/>
      <c r="S24" s="1"/>
    </row>
    <row r="25" spans="1:19" x14ac:dyDescent="0.25">
      <c r="A25" s="23" t="s">
        <v>502</v>
      </c>
      <c r="C25" s="23"/>
      <c r="D25" s="23"/>
      <c r="E25" s="23"/>
      <c r="F25" s="23">
        <v>3</v>
      </c>
      <c r="G25" s="23"/>
      <c r="H25" s="23"/>
      <c r="I25" s="23"/>
      <c r="J25" s="23"/>
      <c r="K25" s="23">
        <v>4</v>
      </c>
      <c r="L25" s="23">
        <v>1</v>
      </c>
      <c r="M25" s="23">
        <v>1</v>
      </c>
      <c r="N25" s="23"/>
      <c r="O25" s="23"/>
      <c r="P25" s="1">
        <v>2</v>
      </c>
      <c r="Q25" s="23"/>
      <c r="R25" s="23"/>
      <c r="S25" s="1"/>
    </row>
    <row r="26" spans="1:19" x14ac:dyDescent="0.25">
      <c r="A26" s="23" t="s">
        <v>503</v>
      </c>
      <c r="C26" s="23"/>
      <c r="D26" s="23"/>
      <c r="E26" s="23"/>
      <c r="F26" s="23"/>
      <c r="G26" s="23"/>
      <c r="H26" s="23">
        <v>1</v>
      </c>
      <c r="I26" s="23"/>
      <c r="J26" s="23"/>
      <c r="K26" s="23"/>
      <c r="L26" s="23"/>
      <c r="M26" s="23">
        <v>1</v>
      </c>
      <c r="N26" s="23"/>
      <c r="O26" s="23"/>
      <c r="P26" s="1"/>
      <c r="Q26" s="23"/>
      <c r="R26" s="23"/>
      <c r="S26" s="1"/>
    </row>
    <row r="27" spans="1:19" x14ac:dyDescent="0.25">
      <c r="A27" s="23" t="s">
        <v>504</v>
      </c>
      <c r="B27">
        <v>3</v>
      </c>
      <c r="C27" s="23"/>
      <c r="D27" s="23"/>
      <c r="E27" s="23"/>
      <c r="F27" s="23"/>
      <c r="G27" s="23"/>
      <c r="H27" s="23">
        <v>1</v>
      </c>
      <c r="I27" s="23"/>
      <c r="J27" s="23"/>
      <c r="K27" s="23"/>
      <c r="L27" s="23"/>
      <c r="M27" s="23">
        <v>1</v>
      </c>
      <c r="N27" s="23"/>
      <c r="O27" s="23"/>
      <c r="P27" s="1"/>
      <c r="Q27" s="23"/>
      <c r="R27" s="23"/>
      <c r="S27" s="1"/>
    </row>
    <row r="28" spans="1:19" x14ac:dyDescent="0.25">
      <c r="A28" s="23" t="s">
        <v>505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>
        <v>1</v>
      </c>
      <c r="O28" s="23"/>
      <c r="P28" s="1"/>
      <c r="Q28" s="23"/>
      <c r="R28" s="23"/>
      <c r="S28" s="1"/>
    </row>
    <row r="29" spans="1:19" x14ac:dyDescent="0.25">
      <c r="A29" s="23" t="s">
        <v>506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2</v>
      </c>
      <c r="N29" s="23"/>
      <c r="O29" s="23"/>
      <c r="P29" s="1">
        <v>1</v>
      </c>
      <c r="Q29" s="23"/>
      <c r="R29" s="23"/>
      <c r="S29" s="1"/>
    </row>
    <row r="30" spans="1:19" x14ac:dyDescent="0.25">
      <c r="A30" s="23" t="s">
        <v>507</v>
      </c>
      <c r="C30" s="23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23"/>
      <c r="R30" s="23"/>
      <c r="S30" s="1"/>
    </row>
    <row r="31" spans="1:19" x14ac:dyDescent="0.25">
      <c r="A31" s="23" t="s">
        <v>508</v>
      </c>
      <c r="C31" s="23"/>
      <c r="D31" s="23"/>
      <c r="E31" s="23"/>
      <c r="F31" s="23"/>
      <c r="G31" s="23"/>
      <c r="H31" s="23"/>
      <c r="I31" s="23"/>
      <c r="J31" s="23">
        <v>1</v>
      </c>
      <c r="K31" s="23"/>
      <c r="L31" s="23"/>
      <c r="M31" s="23"/>
      <c r="N31" s="23">
        <v>2</v>
      </c>
      <c r="O31" s="23"/>
      <c r="P31" s="1"/>
      <c r="Q31" s="23"/>
      <c r="R31" s="23"/>
      <c r="S31" s="1"/>
    </row>
    <row r="32" spans="1:19" x14ac:dyDescent="0.25">
      <c r="A32" s="23" t="s">
        <v>509</v>
      </c>
      <c r="C32" s="23"/>
      <c r="D32" s="23"/>
      <c r="E32" s="23">
        <v>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23"/>
      <c r="R32" s="23"/>
      <c r="S32" s="1"/>
    </row>
    <row r="33" spans="1:20" x14ac:dyDescent="0.25">
      <c r="A33" s="23" t="s">
        <v>510</v>
      </c>
      <c r="C33" s="23"/>
      <c r="D33" s="23">
        <v>1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23"/>
      <c r="R33" s="23"/>
      <c r="S33" s="1"/>
    </row>
    <row r="34" spans="1:20" x14ac:dyDescent="0.25">
      <c r="A34" s="23" t="s">
        <v>511</v>
      </c>
      <c r="C34" s="23"/>
      <c r="D34" s="23">
        <v>1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23"/>
      <c r="R34" s="23"/>
      <c r="S34" s="1"/>
    </row>
    <row r="35" spans="1:20" x14ac:dyDescent="0.25">
      <c r="A35" s="23" t="s">
        <v>512</v>
      </c>
      <c r="C35" s="23"/>
      <c r="D35" s="23"/>
      <c r="E35" s="23">
        <v>1</v>
      </c>
      <c r="F35" s="23"/>
      <c r="G35" s="23"/>
      <c r="H35" s="23">
        <v>1</v>
      </c>
      <c r="I35" s="23">
        <v>2</v>
      </c>
      <c r="J35" s="23"/>
      <c r="K35" s="23"/>
      <c r="L35" s="23"/>
      <c r="M35" s="23"/>
      <c r="N35" s="23"/>
      <c r="O35" s="23"/>
      <c r="P35" s="1"/>
      <c r="Q35" s="23"/>
      <c r="R35" s="23"/>
      <c r="S35" s="1"/>
    </row>
    <row r="36" spans="1:20" x14ac:dyDescent="0.25">
      <c r="A36" s="23" t="s">
        <v>513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>
        <v>1</v>
      </c>
      <c r="Q36" s="23"/>
      <c r="R36" s="23"/>
      <c r="S36" s="1">
        <v>1</v>
      </c>
    </row>
    <row r="37" spans="1:20" x14ac:dyDescent="0.25">
      <c r="A37" s="23" t="s">
        <v>514</v>
      </c>
      <c r="C37" s="23"/>
      <c r="D37" s="23">
        <v>1</v>
      </c>
      <c r="E37" s="23"/>
      <c r="F37" s="23"/>
      <c r="G37" s="23"/>
      <c r="H37" s="23"/>
      <c r="I37" s="23"/>
      <c r="J37" s="23"/>
      <c r="K37" s="23"/>
      <c r="L37" s="23"/>
      <c r="M37" s="23"/>
      <c r="N37" s="23">
        <v>1</v>
      </c>
      <c r="O37" s="23"/>
      <c r="P37" s="1"/>
      <c r="Q37" s="23"/>
      <c r="R37" s="23"/>
      <c r="S37" s="1"/>
    </row>
    <row r="38" spans="1:20" x14ac:dyDescent="0.25">
      <c r="A38" s="23" t="s">
        <v>515</v>
      </c>
      <c r="C38" s="23"/>
      <c r="D38" s="23"/>
      <c r="E38" s="23"/>
      <c r="F38" s="23"/>
      <c r="G38" s="23"/>
      <c r="H38" s="23">
        <v>1</v>
      </c>
      <c r="I38" s="23">
        <v>1</v>
      </c>
      <c r="J38" s="23"/>
      <c r="K38" s="23"/>
      <c r="L38" s="23"/>
      <c r="M38" s="23"/>
      <c r="N38" s="23"/>
      <c r="O38" s="23"/>
      <c r="P38" s="1"/>
      <c r="Q38" s="23"/>
      <c r="R38" s="23"/>
      <c r="S38" s="1"/>
    </row>
    <row r="39" spans="1:20" x14ac:dyDescent="0.25">
      <c r="A39" s="23" t="s">
        <v>516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23">
        <v>1</v>
      </c>
      <c r="R39" s="23"/>
      <c r="S39" s="1"/>
    </row>
    <row r="40" spans="1:20" x14ac:dyDescent="0.25">
      <c r="A40" s="23" t="s">
        <v>517</v>
      </c>
      <c r="C40" s="23"/>
      <c r="D40" s="23">
        <v>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23">
        <v>1</v>
      </c>
      <c r="R40" s="23"/>
      <c r="S40" s="1"/>
      <c r="T40" t="s">
        <v>388</v>
      </c>
    </row>
    <row r="41" spans="1:20" x14ac:dyDescent="0.25">
      <c r="A41" s="117" t="s">
        <v>518</v>
      </c>
      <c r="B41" s="1"/>
      <c r="C41" s="1"/>
      <c r="D41" s="1"/>
      <c r="E41" s="1"/>
      <c r="F41" s="1"/>
      <c r="G41" s="1"/>
      <c r="H41" s="1"/>
      <c r="I41" s="1"/>
      <c r="J41" s="1"/>
      <c r="K41" s="1">
        <v>1</v>
      </c>
      <c r="L41" s="23"/>
      <c r="M41" s="23"/>
      <c r="N41" s="23"/>
      <c r="O41" s="23"/>
      <c r="P41" s="23"/>
      <c r="Q41" s="23"/>
      <c r="R41" s="23">
        <v>1</v>
      </c>
      <c r="S41" s="1"/>
    </row>
    <row r="42" spans="1:20" x14ac:dyDescent="0.25">
      <c r="A42" s="23" t="s">
        <v>519</v>
      </c>
      <c r="C42" s="23"/>
      <c r="D42" s="23"/>
      <c r="E42" s="23">
        <v>1</v>
      </c>
      <c r="F42" s="23"/>
      <c r="G42" s="23"/>
      <c r="H42" s="23">
        <v>2</v>
      </c>
      <c r="I42" s="23"/>
      <c r="J42" s="23"/>
      <c r="K42" s="23"/>
      <c r="L42" s="23"/>
      <c r="M42" s="23">
        <v>2</v>
      </c>
      <c r="N42" s="23"/>
      <c r="O42" s="23"/>
      <c r="P42" s="1"/>
      <c r="Q42" s="23"/>
      <c r="R42" s="23"/>
      <c r="S42" s="1"/>
    </row>
    <row r="43" spans="1:20" x14ac:dyDescent="0.25">
      <c r="A43" s="23" t="s">
        <v>520</v>
      </c>
      <c r="B43" s="23"/>
      <c r="C43" s="23"/>
      <c r="D43" s="23">
        <v>1</v>
      </c>
      <c r="E43" s="23"/>
      <c r="F43" s="23"/>
      <c r="G43" s="23"/>
      <c r="H43" s="23"/>
      <c r="I43" s="23"/>
      <c r="J43" s="23"/>
      <c r="K43" s="23"/>
      <c r="L43" s="23"/>
      <c r="M43" s="23"/>
      <c r="N43" s="23">
        <v>1</v>
      </c>
      <c r="O43" s="23"/>
      <c r="P43" s="1"/>
      <c r="Q43" s="23"/>
      <c r="R43" s="23"/>
      <c r="S43" s="1"/>
    </row>
    <row r="44" spans="1:20" x14ac:dyDescent="0.25">
      <c r="A44" s="23" t="s">
        <v>521</v>
      </c>
      <c r="C44" s="23"/>
      <c r="D44" s="23"/>
      <c r="E44" s="23">
        <v>1</v>
      </c>
      <c r="F44" s="23"/>
      <c r="G44" s="23"/>
      <c r="H44" s="23"/>
      <c r="I44" s="23"/>
      <c r="J44" s="23"/>
      <c r="K44" s="23"/>
      <c r="L44" s="23"/>
      <c r="M44" s="23"/>
      <c r="N44" s="23">
        <v>1</v>
      </c>
      <c r="O44" s="23"/>
      <c r="P44" s="1"/>
      <c r="Q44" s="23"/>
      <c r="R44" s="23"/>
      <c r="S44" s="1"/>
    </row>
    <row r="45" spans="1:20" x14ac:dyDescent="0.25">
      <c r="A45" s="23" t="s">
        <v>522</v>
      </c>
      <c r="C45" s="23"/>
      <c r="D45" s="23"/>
      <c r="E45" s="23"/>
      <c r="F45" s="23"/>
      <c r="G45" s="23"/>
      <c r="H45" s="23"/>
      <c r="I45" s="23"/>
      <c r="J45" s="23"/>
      <c r="K45" s="23">
        <v>1</v>
      </c>
      <c r="L45" s="23"/>
      <c r="M45" s="23"/>
      <c r="N45" s="23"/>
      <c r="O45" s="23"/>
      <c r="P45" s="1">
        <v>1</v>
      </c>
      <c r="Q45" s="23"/>
      <c r="R45" s="23"/>
      <c r="S45" s="1"/>
    </row>
    <row r="46" spans="1:20" x14ac:dyDescent="0.25">
      <c r="A46" s="23" t="s">
        <v>523</v>
      </c>
      <c r="C46" s="23"/>
      <c r="D46" s="23"/>
      <c r="E46" s="23"/>
      <c r="F46" s="23"/>
      <c r="G46" s="23"/>
      <c r="H46" s="23">
        <v>1</v>
      </c>
      <c r="I46" s="23"/>
      <c r="J46" s="23"/>
      <c r="K46" s="23"/>
      <c r="L46" s="23"/>
      <c r="M46" s="23"/>
      <c r="N46" s="23"/>
      <c r="O46" s="23"/>
      <c r="P46" s="1">
        <v>1</v>
      </c>
      <c r="Q46" s="23">
        <v>1</v>
      </c>
      <c r="R46" s="23"/>
      <c r="S46" s="1"/>
    </row>
    <row r="47" spans="1:20" x14ac:dyDescent="0.25">
      <c r="A47" s="23" t="s">
        <v>524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>
        <v>1</v>
      </c>
      <c r="Q47" s="23"/>
      <c r="R47" s="23"/>
      <c r="S47" s="1"/>
    </row>
    <row r="48" spans="1:20" x14ac:dyDescent="0.25">
      <c r="A48" s="23" t="s">
        <v>525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>
        <v>1</v>
      </c>
      <c r="N48" s="23"/>
      <c r="O48" s="23"/>
      <c r="P48" s="1"/>
      <c r="Q48" s="23"/>
      <c r="R48" s="23">
        <v>1</v>
      </c>
      <c r="S48" s="1"/>
    </row>
    <row r="49" spans="1:19" s="117" customFormat="1" x14ac:dyDescent="0.25">
      <c r="A49" s="23" t="s">
        <v>526</v>
      </c>
      <c r="B49"/>
      <c r="C49" s="23"/>
      <c r="D49" s="23"/>
      <c r="E49" s="23"/>
      <c r="F49" s="23"/>
      <c r="G49" s="23"/>
      <c r="H49" s="23">
        <v>1</v>
      </c>
      <c r="I49" s="23"/>
      <c r="J49" s="23"/>
      <c r="K49" s="23"/>
      <c r="L49" s="23"/>
      <c r="M49" s="23">
        <v>2</v>
      </c>
      <c r="N49" s="23"/>
      <c r="O49" s="23"/>
      <c r="P49" s="1"/>
      <c r="Q49" s="23"/>
      <c r="R49" s="23"/>
      <c r="S49" s="1"/>
    </row>
    <row r="50" spans="1:19" s="117" customFormat="1" x14ac:dyDescent="0.25">
      <c r="A50" s="23" t="s">
        <v>527</v>
      </c>
      <c r="B50"/>
      <c r="C50" s="23"/>
      <c r="D50" s="23">
        <v>1</v>
      </c>
      <c r="E50" s="23"/>
      <c r="F50" s="23"/>
      <c r="G50" s="23"/>
      <c r="H50" s="23"/>
      <c r="I50" s="23"/>
      <c r="J50" s="23"/>
      <c r="K50" s="23"/>
      <c r="L50" s="23"/>
      <c r="M50" s="23">
        <v>1</v>
      </c>
      <c r="N50" s="23"/>
      <c r="O50" s="23"/>
      <c r="P50" s="1"/>
      <c r="Q50" s="23">
        <v>1</v>
      </c>
      <c r="R50" s="23"/>
      <c r="S50" s="1"/>
    </row>
    <row r="51" spans="1:19" x14ac:dyDescent="0.25">
      <c r="A51" s="23" t="s">
        <v>528</v>
      </c>
      <c r="C51" s="23"/>
      <c r="D51" s="23">
        <v>1</v>
      </c>
      <c r="E51" s="23"/>
      <c r="F51" s="23"/>
      <c r="G51" s="23"/>
      <c r="H51" s="23">
        <v>4</v>
      </c>
      <c r="I51" s="23"/>
      <c r="J51" s="23"/>
      <c r="K51" s="23"/>
      <c r="L51" s="23"/>
      <c r="M51" s="23">
        <v>1</v>
      </c>
      <c r="N51" s="23"/>
      <c r="O51" s="23"/>
      <c r="P51" s="1"/>
      <c r="Q51" s="23"/>
      <c r="R51" s="23"/>
      <c r="S51" s="1">
        <v>4</v>
      </c>
    </row>
    <row r="52" spans="1:19" x14ac:dyDescent="0.25">
      <c r="A52" s="23" t="s">
        <v>529</v>
      </c>
      <c r="C52" s="23"/>
      <c r="D52" s="23"/>
      <c r="E52" s="23">
        <v>1</v>
      </c>
      <c r="F52" s="23"/>
      <c r="G52" s="23"/>
      <c r="H52" s="23"/>
      <c r="I52" s="23"/>
      <c r="J52" s="23"/>
      <c r="K52" s="23"/>
      <c r="L52" s="23"/>
      <c r="M52" s="23">
        <v>3</v>
      </c>
      <c r="N52" s="23"/>
      <c r="O52" s="23"/>
      <c r="P52" s="1"/>
      <c r="Q52" s="23"/>
      <c r="R52" s="23"/>
      <c r="S52" s="1">
        <v>1</v>
      </c>
    </row>
    <row r="53" spans="1:19" x14ac:dyDescent="0.25">
      <c r="A53" s="23" t="s">
        <v>530</v>
      </c>
      <c r="C53" s="23"/>
      <c r="D53" s="23">
        <v>1</v>
      </c>
      <c r="E53" s="23"/>
      <c r="F53" s="23"/>
      <c r="G53" s="23"/>
      <c r="H53" s="23">
        <v>1</v>
      </c>
      <c r="I53" s="23"/>
      <c r="J53" s="23"/>
      <c r="K53" s="23"/>
      <c r="L53" s="23"/>
      <c r="M53" s="23"/>
      <c r="N53" s="23">
        <v>1</v>
      </c>
      <c r="O53" s="23"/>
      <c r="P53" s="1"/>
      <c r="Q53" s="23"/>
      <c r="R53" s="23"/>
      <c r="S53" s="1"/>
    </row>
    <row r="54" spans="1:19" x14ac:dyDescent="0.25">
      <c r="A54" s="23" t="s">
        <v>531</v>
      </c>
      <c r="C54" s="23"/>
      <c r="D54" s="23"/>
      <c r="E54" s="23"/>
      <c r="F54" s="23"/>
      <c r="G54" s="23"/>
      <c r="H54" s="23"/>
      <c r="I54" s="23"/>
      <c r="J54" s="23"/>
      <c r="K54" s="23">
        <v>1</v>
      </c>
      <c r="L54" s="23"/>
      <c r="M54" s="23">
        <v>1</v>
      </c>
      <c r="N54" s="23"/>
      <c r="O54" s="23"/>
      <c r="P54" s="1"/>
      <c r="Q54" s="23"/>
      <c r="R54" s="23"/>
      <c r="S54" s="1"/>
    </row>
    <row r="55" spans="1:19" x14ac:dyDescent="0.25">
      <c r="A55" s="23" t="s">
        <v>532</v>
      </c>
      <c r="C55" s="23"/>
      <c r="D55" s="23">
        <v>1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1"/>
      <c r="Q55" s="23"/>
      <c r="R55" s="23"/>
      <c r="S55" s="1"/>
    </row>
    <row r="56" spans="1:19" x14ac:dyDescent="0.25">
      <c r="A56" s="126" t="s">
        <v>654</v>
      </c>
      <c r="C56" s="23"/>
      <c r="D56" s="23"/>
      <c r="E56" s="23"/>
      <c r="F56" s="23"/>
      <c r="G56" s="23">
        <v>1</v>
      </c>
      <c r="H56" s="23"/>
      <c r="I56" s="23"/>
      <c r="J56" s="23"/>
      <c r="K56" s="23">
        <v>3</v>
      </c>
      <c r="L56" s="23"/>
      <c r="M56" s="23">
        <v>4</v>
      </c>
      <c r="N56" s="23"/>
      <c r="O56" s="23"/>
      <c r="P56" s="1">
        <v>1</v>
      </c>
      <c r="Q56" s="23"/>
      <c r="R56" s="23"/>
      <c r="S56" s="1"/>
    </row>
    <row r="57" spans="1:19" x14ac:dyDescent="0.25">
      <c r="A57" s="23" t="s">
        <v>533</v>
      </c>
      <c r="C57" s="23"/>
      <c r="D57" s="23"/>
      <c r="E57" s="23"/>
      <c r="F57" s="23"/>
      <c r="G57" s="23"/>
      <c r="H57" s="23">
        <v>1</v>
      </c>
      <c r="I57" s="23"/>
      <c r="J57" s="23"/>
      <c r="K57" s="23"/>
      <c r="L57" s="23"/>
      <c r="M57" s="23">
        <v>3</v>
      </c>
      <c r="N57" s="23"/>
      <c r="O57" s="23"/>
      <c r="P57" s="1"/>
      <c r="Q57" s="23"/>
      <c r="R57" s="23"/>
      <c r="S57" s="1"/>
    </row>
    <row r="58" spans="1:19" x14ac:dyDescent="0.25">
      <c r="A58" s="23" t="s">
        <v>534</v>
      </c>
      <c r="C58" s="23"/>
      <c r="D58" s="23"/>
      <c r="E58" s="23">
        <v>1</v>
      </c>
      <c r="F58" s="23"/>
      <c r="G58" s="23">
        <v>1</v>
      </c>
      <c r="H58" s="23"/>
      <c r="I58" s="23"/>
      <c r="J58" s="23"/>
      <c r="K58" s="23"/>
      <c r="L58" s="23"/>
      <c r="M58" s="23">
        <v>5</v>
      </c>
      <c r="N58" s="23"/>
      <c r="O58" s="23"/>
      <c r="P58" s="1"/>
      <c r="Q58" s="23"/>
      <c r="R58" s="23"/>
      <c r="S58" s="1"/>
    </row>
    <row r="59" spans="1:19" x14ac:dyDescent="0.25">
      <c r="A59" s="23" t="s">
        <v>535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>
        <v>1</v>
      </c>
      <c r="O59" s="23"/>
      <c r="P59" s="1">
        <v>1</v>
      </c>
      <c r="Q59" s="23"/>
      <c r="R59" s="23">
        <v>1</v>
      </c>
      <c r="S59" s="1">
        <v>1</v>
      </c>
    </row>
    <row r="60" spans="1:19" x14ac:dyDescent="0.25">
      <c r="A60" s="23" t="s">
        <v>536</v>
      </c>
      <c r="C60" s="23">
        <v>2</v>
      </c>
      <c r="D60" s="23"/>
      <c r="E60" s="23"/>
      <c r="F60" s="23"/>
      <c r="G60" s="23"/>
      <c r="H60" s="23">
        <v>5</v>
      </c>
      <c r="I60" s="23"/>
      <c r="J60" s="23"/>
      <c r="K60" s="23"/>
      <c r="L60" s="23"/>
      <c r="M60" s="23">
        <v>6</v>
      </c>
      <c r="N60" s="23"/>
      <c r="O60" s="23"/>
      <c r="P60" s="1"/>
      <c r="Q60" s="23"/>
      <c r="R60" s="23"/>
      <c r="S60" s="1"/>
    </row>
    <row r="61" spans="1:19" x14ac:dyDescent="0.25">
      <c r="A61" s="23" t="s">
        <v>537</v>
      </c>
      <c r="C61" s="23"/>
      <c r="D61" s="23"/>
      <c r="E61" s="23"/>
      <c r="F61" s="23"/>
      <c r="G61" s="23"/>
      <c r="H61" s="23"/>
      <c r="I61" s="23"/>
      <c r="J61" s="23"/>
      <c r="K61" s="23">
        <v>1</v>
      </c>
      <c r="L61" s="23"/>
      <c r="M61" s="23">
        <v>2</v>
      </c>
      <c r="N61" s="23"/>
      <c r="O61" s="23"/>
      <c r="P61" s="1"/>
      <c r="Q61" s="23"/>
      <c r="R61" s="23"/>
      <c r="S61" s="1"/>
    </row>
    <row r="62" spans="1:19" x14ac:dyDescent="0.25">
      <c r="A62" s="23" t="s">
        <v>538</v>
      </c>
      <c r="C62" s="23"/>
      <c r="D62" s="23"/>
      <c r="E62" s="23"/>
      <c r="F62" s="23"/>
      <c r="G62" s="23"/>
      <c r="H62" s="23">
        <v>2</v>
      </c>
      <c r="I62" s="23"/>
      <c r="J62" s="23"/>
      <c r="K62" s="23"/>
      <c r="L62" s="23"/>
      <c r="M62" s="23"/>
      <c r="N62" s="23">
        <v>1</v>
      </c>
      <c r="O62" s="23">
        <v>1</v>
      </c>
      <c r="P62" s="1"/>
      <c r="Q62" s="23"/>
      <c r="R62" s="23"/>
      <c r="S62" s="1">
        <v>1</v>
      </c>
    </row>
    <row r="63" spans="1:19" ht="15.75" thickBot="1" x14ac:dyDescent="0.3">
      <c r="A63" s="39" t="s">
        <v>539</v>
      </c>
      <c r="B63" s="30"/>
      <c r="C63" s="39"/>
      <c r="D63" s="39">
        <v>1</v>
      </c>
      <c r="E63" s="39"/>
      <c r="F63" s="39"/>
      <c r="G63" s="39"/>
      <c r="H63" s="39"/>
      <c r="I63" s="39"/>
      <c r="J63" s="39"/>
      <c r="K63" s="39"/>
      <c r="L63" s="39"/>
      <c r="M63" s="39">
        <v>2</v>
      </c>
      <c r="N63" s="39"/>
      <c r="O63" s="39"/>
      <c r="P63" s="30"/>
      <c r="Q63" s="39">
        <v>1</v>
      </c>
      <c r="R63" s="39"/>
      <c r="S63" s="30"/>
    </row>
    <row r="64" spans="1:19" ht="15.75" thickTop="1" x14ac:dyDescent="0.25"/>
    <row r="76" spans="9:11" x14ac:dyDescent="0.25">
      <c r="I76" s="7"/>
    </row>
    <row r="78" spans="9:11" x14ac:dyDescent="0.25">
      <c r="K78" t="s">
        <v>389</v>
      </c>
    </row>
    <row r="86" spans="9:10" x14ac:dyDescent="0.25">
      <c r="I86" s="7"/>
      <c r="J86" s="7"/>
    </row>
    <row r="88" spans="9:10" x14ac:dyDescent="0.25">
      <c r="I88" s="7"/>
      <c r="J88" s="7"/>
    </row>
  </sheetData>
  <sheetProtection sheet="1" objects="1" scenarios="1"/>
  <phoneticPr fontId="33" type="noConversion"/>
  <printOptions horizontalCentered="1"/>
  <pageMargins left="0.19685039370078741" right="0.19685039370078741" top="1.1023622047244095" bottom="1.0236220472440944" header="0.31496062992125984" footer="0.31496062992125984"/>
  <pageSetup paperSize="5" scale="67" fitToWidth="2" orientation="landscape" r:id="rId1"/>
  <headerFooter>
    <oddHeader>&amp;C&amp;"-,Gras"&amp;12STATISTIQUES 2019</oddHeader>
  </headerFooter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71"/>
  <sheetViews>
    <sheetView zoomScaleNormal="100" workbookViewId="0"/>
  </sheetViews>
  <sheetFormatPr baseColWidth="10" defaultRowHeight="15" x14ac:dyDescent="0.25"/>
  <cols>
    <col min="1" max="1" width="32.5703125" customWidth="1"/>
    <col min="2" max="2" width="15.5703125" customWidth="1"/>
    <col min="3" max="3" width="15.7109375" customWidth="1"/>
  </cols>
  <sheetData>
    <row r="1" spans="1:4" ht="18.75" x14ac:dyDescent="0.3">
      <c r="A1" s="11" t="s">
        <v>140</v>
      </c>
      <c r="B1" s="42"/>
      <c r="C1" s="42"/>
    </row>
    <row r="2" spans="1:4" ht="15.75" x14ac:dyDescent="0.25">
      <c r="A2" s="14" t="s">
        <v>462</v>
      </c>
      <c r="B2" s="43"/>
      <c r="C2" s="43"/>
    </row>
    <row r="3" spans="1:4" ht="15.75" x14ac:dyDescent="0.25">
      <c r="A3" s="14" t="s">
        <v>142</v>
      </c>
      <c r="B3" s="43"/>
      <c r="C3" s="43"/>
    </row>
    <row r="4" spans="1:4" ht="15.75" thickBot="1" x14ac:dyDescent="0.3">
      <c r="A4" s="70"/>
      <c r="B4" s="51"/>
      <c r="C4" s="51"/>
    </row>
    <row r="5" spans="1:4" ht="22.5" thickTop="1" thickBot="1" x14ac:dyDescent="0.4">
      <c r="A5" s="129" t="s">
        <v>1</v>
      </c>
      <c r="B5" s="158" t="s">
        <v>147</v>
      </c>
      <c r="C5" s="177" t="s">
        <v>148</v>
      </c>
      <c r="D5" s="1"/>
    </row>
    <row r="6" spans="1:4" ht="15.6" customHeight="1" thickTop="1" x14ac:dyDescent="0.25">
      <c r="A6" s="2"/>
      <c r="B6" s="155"/>
      <c r="C6" s="197"/>
      <c r="D6" s="1"/>
    </row>
    <row r="7" spans="1:4" x14ac:dyDescent="0.25">
      <c r="A7" s="229" t="s">
        <v>484</v>
      </c>
      <c r="B7" s="240">
        <v>1</v>
      </c>
      <c r="C7" s="229">
        <v>1</v>
      </c>
      <c r="D7" s="1"/>
    </row>
    <row r="8" spans="1:4" x14ac:dyDescent="0.25">
      <c r="A8" s="23" t="s">
        <v>485</v>
      </c>
      <c r="C8" s="23">
        <v>1</v>
      </c>
      <c r="D8" s="1"/>
    </row>
    <row r="9" spans="1:4" x14ac:dyDescent="0.25">
      <c r="A9" s="23" t="s">
        <v>486</v>
      </c>
      <c r="C9" s="23">
        <v>3</v>
      </c>
      <c r="D9" s="1"/>
    </row>
    <row r="10" spans="1:4" x14ac:dyDescent="0.25">
      <c r="A10" s="23" t="s">
        <v>487</v>
      </c>
      <c r="C10" s="23">
        <v>1</v>
      </c>
      <c r="D10" s="1"/>
    </row>
    <row r="11" spans="1:4" x14ac:dyDescent="0.25">
      <c r="A11" s="23" t="s">
        <v>488</v>
      </c>
      <c r="C11" s="23">
        <v>1</v>
      </c>
      <c r="D11" s="1"/>
    </row>
    <row r="12" spans="1:4" x14ac:dyDescent="0.25">
      <c r="A12" s="23" t="s">
        <v>489</v>
      </c>
      <c r="C12" s="23">
        <v>1</v>
      </c>
      <c r="D12" s="1"/>
    </row>
    <row r="13" spans="1:4" x14ac:dyDescent="0.25">
      <c r="A13" s="23" t="s">
        <v>490</v>
      </c>
      <c r="C13" s="23"/>
      <c r="D13" s="1"/>
    </row>
    <row r="14" spans="1:4" x14ac:dyDescent="0.25">
      <c r="A14" s="23" t="s">
        <v>491</v>
      </c>
      <c r="C14" s="23">
        <v>1</v>
      </c>
      <c r="D14" s="1"/>
    </row>
    <row r="15" spans="1:4" x14ac:dyDescent="0.25">
      <c r="A15" s="23" t="s">
        <v>492</v>
      </c>
      <c r="C15" s="23">
        <v>1</v>
      </c>
      <c r="D15" s="1"/>
    </row>
    <row r="16" spans="1:4" x14ac:dyDescent="0.25">
      <c r="A16" s="23" t="s">
        <v>493</v>
      </c>
      <c r="C16" s="23"/>
      <c r="D16" s="1"/>
    </row>
    <row r="17" spans="1:4" x14ac:dyDescent="0.25">
      <c r="A17" s="23" t="s">
        <v>494</v>
      </c>
      <c r="B17">
        <v>2</v>
      </c>
      <c r="C17" s="23"/>
      <c r="D17" s="1"/>
    </row>
    <row r="18" spans="1:4" x14ac:dyDescent="0.25">
      <c r="A18" s="23" t="s">
        <v>495</v>
      </c>
      <c r="C18" s="23">
        <v>1</v>
      </c>
      <c r="D18" s="1"/>
    </row>
    <row r="19" spans="1:4" x14ac:dyDescent="0.25">
      <c r="A19" s="23" t="s">
        <v>496</v>
      </c>
      <c r="C19" s="23"/>
      <c r="D19" s="1"/>
    </row>
    <row r="20" spans="1:4" x14ac:dyDescent="0.25">
      <c r="A20" s="23" t="s">
        <v>497</v>
      </c>
      <c r="C20" s="23"/>
      <c r="D20" s="1"/>
    </row>
    <row r="21" spans="1:4" x14ac:dyDescent="0.25">
      <c r="A21" s="23" t="s">
        <v>498</v>
      </c>
      <c r="B21">
        <v>1</v>
      </c>
      <c r="C21" s="23"/>
      <c r="D21" s="1"/>
    </row>
    <row r="22" spans="1:4" x14ac:dyDescent="0.25">
      <c r="A22" s="23" t="s">
        <v>499</v>
      </c>
      <c r="C22" s="23">
        <v>1</v>
      </c>
      <c r="D22" s="1"/>
    </row>
    <row r="23" spans="1:4" x14ac:dyDescent="0.25">
      <c r="A23" s="23" t="s">
        <v>500</v>
      </c>
      <c r="B23">
        <v>1</v>
      </c>
      <c r="C23" s="23"/>
      <c r="D23" s="1"/>
    </row>
    <row r="24" spans="1:4" x14ac:dyDescent="0.25">
      <c r="A24" s="23" t="s">
        <v>501</v>
      </c>
      <c r="C24" s="23"/>
      <c r="D24" s="1"/>
    </row>
    <row r="25" spans="1:4" x14ac:dyDescent="0.25">
      <c r="A25" s="23" t="s">
        <v>502</v>
      </c>
      <c r="C25" s="23">
        <v>5</v>
      </c>
      <c r="D25" s="1"/>
    </row>
    <row r="26" spans="1:4" x14ac:dyDescent="0.25">
      <c r="A26" s="23" t="s">
        <v>503</v>
      </c>
      <c r="C26" s="23">
        <v>1</v>
      </c>
      <c r="D26" s="1"/>
    </row>
    <row r="27" spans="1:4" x14ac:dyDescent="0.25">
      <c r="A27" s="23" t="s">
        <v>504</v>
      </c>
      <c r="C27" s="23"/>
      <c r="D27" s="1"/>
    </row>
    <row r="28" spans="1:4" x14ac:dyDescent="0.25">
      <c r="A28" s="23" t="s">
        <v>505</v>
      </c>
      <c r="C28" s="23">
        <v>1</v>
      </c>
      <c r="D28" s="1"/>
    </row>
    <row r="29" spans="1:4" x14ac:dyDescent="0.25">
      <c r="A29" s="23" t="s">
        <v>506</v>
      </c>
      <c r="C29" s="23">
        <v>1</v>
      </c>
      <c r="D29" s="1"/>
    </row>
    <row r="30" spans="1:4" x14ac:dyDescent="0.25">
      <c r="A30" s="23" t="s">
        <v>507</v>
      </c>
      <c r="B30">
        <v>22</v>
      </c>
      <c r="C30" s="23">
        <v>48</v>
      </c>
      <c r="D30" s="1"/>
    </row>
    <row r="31" spans="1:4" x14ac:dyDescent="0.25">
      <c r="A31" s="23" t="s">
        <v>508</v>
      </c>
      <c r="C31" s="23">
        <v>2</v>
      </c>
      <c r="D31" s="1"/>
    </row>
    <row r="32" spans="1:4" x14ac:dyDescent="0.25">
      <c r="A32" s="23" t="s">
        <v>509</v>
      </c>
      <c r="C32" s="23">
        <v>2</v>
      </c>
      <c r="D32" s="1"/>
    </row>
    <row r="33" spans="1:4" x14ac:dyDescent="0.25">
      <c r="A33" s="23" t="s">
        <v>510</v>
      </c>
      <c r="C33" s="23"/>
      <c r="D33" s="1"/>
    </row>
    <row r="34" spans="1:4" x14ac:dyDescent="0.25">
      <c r="A34" s="23" t="s">
        <v>511</v>
      </c>
      <c r="C34" s="23"/>
      <c r="D34" s="1"/>
    </row>
    <row r="35" spans="1:4" x14ac:dyDescent="0.25">
      <c r="A35" s="23" t="s">
        <v>512</v>
      </c>
      <c r="C35" s="23">
        <v>4</v>
      </c>
      <c r="D35" s="1"/>
    </row>
    <row r="36" spans="1:4" x14ac:dyDescent="0.25">
      <c r="A36" s="23" t="s">
        <v>513</v>
      </c>
      <c r="C36" s="23">
        <v>1</v>
      </c>
      <c r="D36" s="1"/>
    </row>
    <row r="37" spans="1:4" x14ac:dyDescent="0.25">
      <c r="A37" s="23" t="s">
        <v>514</v>
      </c>
      <c r="C37" s="23">
        <v>1</v>
      </c>
      <c r="D37" s="1"/>
    </row>
    <row r="38" spans="1:4" x14ac:dyDescent="0.25">
      <c r="A38" s="23" t="s">
        <v>515</v>
      </c>
      <c r="B38">
        <v>2</v>
      </c>
      <c r="C38" s="23"/>
      <c r="D38" s="1"/>
    </row>
    <row r="39" spans="1:4" x14ac:dyDescent="0.25">
      <c r="A39" s="23" t="s">
        <v>516</v>
      </c>
      <c r="C39" s="23">
        <v>1</v>
      </c>
      <c r="D39" s="1"/>
    </row>
    <row r="40" spans="1:4" x14ac:dyDescent="0.25">
      <c r="A40" s="23" t="s">
        <v>517</v>
      </c>
      <c r="C40" s="23"/>
      <c r="D40" s="1"/>
    </row>
    <row r="41" spans="1:4" x14ac:dyDescent="0.25">
      <c r="A41" s="23" t="s">
        <v>518</v>
      </c>
      <c r="C41" s="23">
        <v>1</v>
      </c>
      <c r="D41" s="1"/>
    </row>
    <row r="42" spans="1:4" x14ac:dyDescent="0.25">
      <c r="A42" s="23" t="s">
        <v>519</v>
      </c>
      <c r="C42" s="23">
        <v>2</v>
      </c>
      <c r="D42" s="1"/>
    </row>
    <row r="43" spans="1:4" x14ac:dyDescent="0.25">
      <c r="A43" s="23" t="s">
        <v>520</v>
      </c>
      <c r="B43">
        <v>1</v>
      </c>
      <c r="C43" s="23"/>
      <c r="D43" s="1"/>
    </row>
    <row r="44" spans="1:4" x14ac:dyDescent="0.25">
      <c r="A44" s="23" t="s">
        <v>521</v>
      </c>
      <c r="C44" s="23">
        <v>2</v>
      </c>
      <c r="D44" s="1"/>
    </row>
    <row r="45" spans="1:4" x14ac:dyDescent="0.25">
      <c r="A45" s="23" t="s">
        <v>522</v>
      </c>
      <c r="C45" s="23">
        <v>1</v>
      </c>
      <c r="D45" s="1"/>
    </row>
    <row r="46" spans="1:4" x14ac:dyDescent="0.25">
      <c r="A46" s="23" t="s">
        <v>523</v>
      </c>
      <c r="C46" s="23">
        <v>1</v>
      </c>
      <c r="D46" s="1"/>
    </row>
    <row r="47" spans="1:4" x14ac:dyDescent="0.25">
      <c r="A47" s="23" t="s">
        <v>524</v>
      </c>
      <c r="B47">
        <v>1</v>
      </c>
      <c r="C47" s="23"/>
      <c r="D47" s="1"/>
    </row>
    <row r="48" spans="1:4" x14ac:dyDescent="0.25">
      <c r="A48" s="23" t="s">
        <v>525</v>
      </c>
      <c r="C48" s="23"/>
      <c r="D48" s="1"/>
    </row>
    <row r="49" spans="1:4" x14ac:dyDescent="0.25">
      <c r="A49" s="23" t="s">
        <v>526</v>
      </c>
      <c r="C49" s="23">
        <v>1</v>
      </c>
      <c r="D49" s="1"/>
    </row>
    <row r="50" spans="1:4" x14ac:dyDescent="0.25">
      <c r="A50" s="23" t="s">
        <v>527</v>
      </c>
      <c r="C50" s="23">
        <v>1</v>
      </c>
      <c r="D50" s="1"/>
    </row>
    <row r="51" spans="1:4" x14ac:dyDescent="0.25">
      <c r="A51" s="23" t="s">
        <v>528</v>
      </c>
      <c r="C51" s="23">
        <v>1</v>
      </c>
      <c r="D51" s="1"/>
    </row>
    <row r="52" spans="1:4" x14ac:dyDescent="0.25">
      <c r="A52" s="23" t="s">
        <v>529</v>
      </c>
      <c r="C52" s="23">
        <v>2</v>
      </c>
      <c r="D52" s="1"/>
    </row>
    <row r="53" spans="1:4" x14ac:dyDescent="0.25">
      <c r="A53" s="23" t="s">
        <v>530</v>
      </c>
      <c r="C53" s="23">
        <v>1</v>
      </c>
      <c r="D53" s="1"/>
    </row>
    <row r="54" spans="1:4" x14ac:dyDescent="0.25">
      <c r="A54" s="23" t="s">
        <v>531</v>
      </c>
      <c r="C54" s="23">
        <v>1</v>
      </c>
      <c r="D54" s="1"/>
    </row>
    <row r="55" spans="1:4" x14ac:dyDescent="0.25">
      <c r="A55" s="23" t="s">
        <v>532</v>
      </c>
      <c r="C55" s="23">
        <v>1</v>
      </c>
      <c r="D55" s="1"/>
    </row>
    <row r="56" spans="1:4" x14ac:dyDescent="0.25">
      <c r="A56" s="126" t="s">
        <v>654</v>
      </c>
      <c r="C56" s="23">
        <v>1</v>
      </c>
      <c r="D56" s="1"/>
    </row>
    <row r="57" spans="1:4" x14ac:dyDescent="0.25">
      <c r="A57" s="23" t="s">
        <v>533</v>
      </c>
      <c r="B57">
        <v>1</v>
      </c>
      <c r="C57" s="23"/>
      <c r="D57" s="1"/>
    </row>
    <row r="58" spans="1:4" x14ac:dyDescent="0.25">
      <c r="A58" s="23" t="s">
        <v>534</v>
      </c>
      <c r="C58" s="23">
        <v>2</v>
      </c>
      <c r="D58" s="1"/>
    </row>
    <row r="59" spans="1:4" x14ac:dyDescent="0.25">
      <c r="A59" s="23" t="s">
        <v>535</v>
      </c>
      <c r="C59" s="23">
        <v>1</v>
      </c>
      <c r="D59" s="1"/>
    </row>
    <row r="60" spans="1:4" x14ac:dyDescent="0.25">
      <c r="A60" s="23" t="s">
        <v>536</v>
      </c>
      <c r="C60" s="23">
        <v>1</v>
      </c>
      <c r="D60" s="1"/>
    </row>
    <row r="61" spans="1:4" x14ac:dyDescent="0.25">
      <c r="A61" s="23" t="s">
        <v>537</v>
      </c>
      <c r="C61" s="23">
        <v>1</v>
      </c>
      <c r="D61" s="1"/>
    </row>
    <row r="62" spans="1:4" x14ac:dyDescent="0.25">
      <c r="A62" s="23" t="s">
        <v>538</v>
      </c>
      <c r="B62">
        <v>1</v>
      </c>
      <c r="C62" s="23">
        <v>2</v>
      </c>
      <c r="D62" s="1"/>
    </row>
    <row r="63" spans="1:4" ht="15.75" thickBot="1" x14ac:dyDescent="0.3">
      <c r="A63" s="39" t="s">
        <v>539</v>
      </c>
      <c r="B63" s="70"/>
      <c r="C63" s="39">
        <v>1</v>
      </c>
      <c r="D63" s="1"/>
    </row>
    <row r="64" spans="1:4" ht="15.75" thickTop="1" x14ac:dyDescent="0.25">
      <c r="A64" s="52"/>
      <c r="B64" s="40"/>
      <c r="C64" s="40"/>
    </row>
    <row r="66" spans="1:6" x14ac:dyDescent="0.25">
      <c r="B66" s="7"/>
    </row>
    <row r="68" spans="1:6" x14ac:dyDescent="0.25">
      <c r="B68" s="7"/>
    </row>
    <row r="71" spans="1:6" x14ac:dyDescent="0.25">
      <c r="A71" s="313" t="s">
        <v>390</v>
      </c>
      <c r="B71" s="313"/>
      <c r="C71" s="313"/>
      <c r="D71" s="313"/>
      <c r="E71" s="313"/>
      <c r="F71" s="313"/>
    </row>
  </sheetData>
  <sheetProtection sheet="1" objects="1" scenarios="1"/>
  <mergeCells count="1">
    <mergeCell ref="A71:F71"/>
  </mergeCells>
  <printOptions horizontalCentered="1" verticalCentered="1"/>
  <pageMargins left="0.98425196850393704" right="0.19685039370078741" top="0.55118110236220474" bottom="0.15748031496062992" header="0.31496062992125984" footer="0.31496062992125984"/>
  <pageSetup paperSize="5" scale="90" orientation="portrait" r:id="rId1"/>
  <headerFooter>
    <oddHeader>&amp;C&amp;"-,Gras"&amp;12STATISTIQUES 2019</oddHeader>
  </headerFooter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74"/>
  <sheetViews>
    <sheetView zoomScaleNormal="100" workbookViewId="0"/>
  </sheetViews>
  <sheetFormatPr baseColWidth="10" defaultRowHeight="15" x14ac:dyDescent="0.25"/>
  <cols>
    <col min="1" max="1" width="36.28515625" customWidth="1"/>
    <col min="2" max="2" width="16.85546875" customWidth="1"/>
  </cols>
  <sheetData>
    <row r="1" spans="1:3" ht="18.75" x14ac:dyDescent="0.3">
      <c r="A1" s="11" t="s">
        <v>140</v>
      </c>
      <c r="B1" s="42"/>
    </row>
    <row r="2" spans="1:3" ht="15.75" x14ac:dyDescent="0.25">
      <c r="A2" s="14" t="s">
        <v>461</v>
      </c>
      <c r="B2" s="43"/>
    </row>
    <row r="3" spans="1:3" ht="15.75" thickBot="1" x14ac:dyDescent="0.3">
      <c r="A3" s="70"/>
      <c r="B3" s="51"/>
    </row>
    <row r="4" spans="1:3" ht="22.5" thickTop="1" thickBot="1" x14ac:dyDescent="0.4">
      <c r="A4" s="129" t="s">
        <v>1</v>
      </c>
      <c r="B4" s="111" t="s">
        <v>146</v>
      </c>
      <c r="C4" s="1"/>
    </row>
    <row r="5" spans="1:3" ht="15.75" thickTop="1" x14ac:dyDescent="0.25">
      <c r="A5" s="2"/>
      <c r="B5" s="197"/>
      <c r="C5" s="1"/>
    </row>
    <row r="6" spans="1:3" x14ac:dyDescent="0.25">
      <c r="A6" s="229" t="s">
        <v>484</v>
      </c>
      <c r="B6" s="239">
        <v>3</v>
      </c>
      <c r="C6" s="1"/>
    </row>
    <row r="7" spans="1:3" x14ac:dyDescent="0.25">
      <c r="A7" s="23" t="s">
        <v>485</v>
      </c>
      <c r="B7">
        <v>2</v>
      </c>
      <c r="C7" s="1"/>
    </row>
    <row r="8" spans="1:3" x14ac:dyDescent="0.25">
      <c r="A8" s="23" t="s">
        <v>486</v>
      </c>
      <c r="B8">
        <v>2</v>
      </c>
      <c r="C8" s="1"/>
    </row>
    <row r="9" spans="1:3" x14ac:dyDescent="0.25">
      <c r="A9" s="23" t="s">
        <v>487</v>
      </c>
      <c r="B9">
        <v>2</v>
      </c>
      <c r="C9" s="1"/>
    </row>
    <row r="10" spans="1:3" x14ac:dyDescent="0.25">
      <c r="A10" s="23" t="s">
        <v>488</v>
      </c>
      <c r="B10">
        <v>5</v>
      </c>
      <c r="C10" s="1"/>
    </row>
    <row r="11" spans="1:3" x14ac:dyDescent="0.25">
      <c r="A11" s="23" t="s">
        <v>489</v>
      </c>
      <c r="B11">
        <v>2</v>
      </c>
      <c r="C11" s="1"/>
    </row>
    <row r="12" spans="1:3" x14ac:dyDescent="0.25">
      <c r="A12" s="23" t="s">
        <v>490</v>
      </c>
      <c r="B12">
        <v>2</v>
      </c>
      <c r="C12" s="1"/>
    </row>
    <row r="13" spans="1:3" x14ac:dyDescent="0.25">
      <c r="A13" s="23" t="s">
        <v>491</v>
      </c>
      <c r="B13">
        <v>5</v>
      </c>
      <c r="C13" s="1"/>
    </row>
    <row r="14" spans="1:3" x14ac:dyDescent="0.25">
      <c r="A14" s="23" t="s">
        <v>492</v>
      </c>
      <c r="B14">
        <v>2</v>
      </c>
      <c r="C14" s="1"/>
    </row>
    <row r="15" spans="1:3" x14ac:dyDescent="0.25">
      <c r="A15" s="23" t="s">
        <v>493</v>
      </c>
      <c r="B15">
        <v>5</v>
      </c>
      <c r="C15" s="1"/>
    </row>
    <row r="16" spans="1:3" x14ac:dyDescent="0.25">
      <c r="A16" s="23" t="s">
        <v>494</v>
      </c>
      <c r="B16">
        <v>1</v>
      </c>
      <c r="C16" s="1"/>
    </row>
    <row r="17" spans="1:3" x14ac:dyDescent="0.25">
      <c r="A17" s="23" t="s">
        <v>495</v>
      </c>
      <c r="B17">
        <v>3</v>
      </c>
      <c r="C17" s="1"/>
    </row>
    <row r="18" spans="1:3" x14ac:dyDescent="0.25">
      <c r="A18" s="23" t="s">
        <v>496</v>
      </c>
      <c r="B18">
        <v>2</v>
      </c>
      <c r="C18" s="1"/>
    </row>
    <row r="19" spans="1:3" x14ac:dyDescent="0.25">
      <c r="A19" s="23" t="s">
        <v>497</v>
      </c>
      <c r="B19">
        <v>2</v>
      </c>
      <c r="C19" s="1"/>
    </row>
    <row r="20" spans="1:3" x14ac:dyDescent="0.25">
      <c r="A20" s="23" t="s">
        <v>498</v>
      </c>
      <c r="B20">
        <v>3</v>
      </c>
      <c r="C20" s="1"/>
    </row>
    <row r="21" spans="1:3" x14ac:dyDescent="0.25">
      <c r="A21" s="23" t="s">
        <v>499</v>
      </c>
      <c r="B21">
        <v>2</v>
      </c>
      <c r="C21" s="1"/>
    </row>
    <row r="22" spans="1:3" x14ac:dyDescent="0.25">
      <c r="A22" s="23" t="s">
        <v>500</v>
      </c>
      <c r="B22">
        <v>3</v>
      </c>
      <c r="C22" s="1"/>
    </row>
    <row r="23" spans="1:3" x14ac:dyDescent="0.25">
      <c r="A23" s="23" t="s">
        <v>501</v>
      </c>
      <c r="B23">
        <v>1</v>
      </c>
      <c r="C23" s="1"/>
    </row>
    <row r="24" spans="1:3" x14ac:dyDescent="0.25">
      <c r="A24" s="23" t="s">
        <v>502</v>
      </c>
      <c r="B24">
        <v>5</v>
      </c>
      <c r="C24" s="1"/>
    </row>
    <row r="25" spans="1:3" x14ac:dyDescent="0.25">
      <c r="A25" s="23" t="s">
        <v>503</v>
      </c>
      <c r="B25">
        <v>2</v>
      </c>
      <c r="C25" s="1"/>
    </row>
    <row r="26" spans="1:3" x14ac:dyDescent="0.25">
      <c r="A26" s="23" t="s">
        <v>504</v>
      </c>
      <c r="B26">
        <v>3</v>
      </c>
      <c r="C26" s="1"/>
    </row>
    <row r="27" spans="1:3" x14ac:dyDescent="0.25">
      <c r="A27" s="23" t="s">
        <v>505</v>
      </c>
      <c r="B27">
        <v>2</v>
      </c>
      <c r="C27" s="1"/>
    </row>
    <row r="28" spans="1:3" x14ac:dyDescent="0.25">
      <c r="A28" s="23" t="s">
        <v>506</v>
      </c>
      <c r="B28">
        <v>1</v>
      </c>
      <c r="C28" s="1"/>
    </row>
    <row r="29" spans="1:3" x14ac:dyDescent="0.25">
      <c r="A29" s="23" t="s">
        <v>507</v>
      </c>
      <c r="B29">
        <v>14</v>
      </c>
      <c r="C29" s="1"/>
    </row>
    <row r="30" spans="1:3" x14ac:dyDescent="0.25">
      <c r="A30" s="23" t="s">
        <v>508</v>
      </c>
      <c r="B30">
        <v>3</v>
      </c>
      <c r="C30" s="1"/>
    </row>
    <row r="31" spans="1:3" x14ac:dyDescent="0.25">
      <c r="A31" s="23" t="s">
        <v>509</v>
      </c>
      <c r="B31">
        <v>2</v>
      </c>
      <c r="C31" s="1"/>
    </row>
    <row r="32" spans="1:3" x14ac:dyDescent="0.25">
      <c r="A32" s="23" t="s">
        <v>510</v>
      </c>
      <c r="B32">
        <v>2</v>
      </c>
      <c r="C32" s="1"/>
    </row>
    <row r="33" spans="1:3" x14ac:dyDescent="0.25">
      <c r="A33" s="23" t="s">
        <v>511</v>
      </c>
      <c r="B33">
        <v>4</v>
      </c>
      <c r="C33" s="1"/>
    </row>
    <row r="34" spans="1:3" x14ac:dyDescent="0.25">
      <c r="A34" s="23" t="s">
        <v>512</v>
      </c>
      <c r="B34">
        <v>5</v>
      </c>
      <c r="C34" s="1"/>
    </row>
    <row r="35" spans="1:3" x14ac:dyDescent="0.25">
      <c r="A35" s="23" t="s">
        <v>513</v>
      </c>
      <c r="B35">
        <v>1</v>
      </c>
      <c r="C35" s="1"/>
    </row>
    <row r="36" spans="1:3" x14ac:dyDescent="0.25">
      <c r="A36" s="23" t="s">
        <v>514</v>
      </c>
      <c r="B36">
        <v>3</v>
      </c>
      <c r="C36" s="1"/>
    </row>
    <row r="37" spans="1:3" x14ac:dyDescent="0.25">
      <c r="A37" s="23" t="s">
        <v>515</v>
      </c>
      <c r="B37">
        <v>3</v>
      </c>
      <c r="C37" s="1"/>
    </row>
    <row r="38" spans="1:3" x14ac:dyDescent="0.25">
      <c r="A38" s="23" t="s">
        <v>516</v>
      </c>
      <c r="B38">
        <v>2</v>
      </c>
      <c r="C38" s="1"/>
    </row>
    <row r="39" spans="1:3" x14ac:dyDescent="0.25">
      <c r="A39" s="23" t="s">
        <v>517</v>
      </c>
      <c r="B39">
        <v>3</v>
      </c>
      <c r="C39" s="1"/>
    </row>
    <row r="40" spans="1:3" x14ac:dyDescent="0.25">
      <c r="A40" s="23" t="s">
        <v>518</v>
      </c>
      <c r="B40">
        <v>2</v>
      </c>
      <c r="C40" s="1"/>
    </row>
    <row r="41" spans="1:3" x14ac:dyDescent="0.25">
      <c r="A41" s="23" t="s">
        <v>519</v>
      </c>
      <c r="B41">
        <v>4</v>
      </c>
      <c r="C41" s="1"/>
    </row>
    <row r="42" spans="1:3" x14ac:dyDescent="0.25">
      <c r="A42" s="23" t="s">
        <v>520</v>
      </c>
      <c r="B42">
        <v>3</v>
      </c>
      <c r="C42" s="1"/>
    </row>
    <row r="43" spans="1:3" x14ac:dyDescent="0.25">
      <c r="A43" s="23" t="s">
        <v>521</v>
      </c>
      <c r="B43">
        <v>3</v>
      </c>
      <c r="C43" s="1"/>
    </row>
    <row r="44" spans="1:3" x14ac:dyDescent="0.25">
      <c r="A44" s="23" t="s">
        <v>522</v>
      </c>
      <c r="B44">
        <v>2</v>
      </c>
      <c r="C44" s="1"/>
    </row>
    <row r="45" spans="1:3" x14ac:dyDescent="0.25">
      <c r="A45" s="23" t="s">
        <v>523</v>
      </c>
      <c r="B45">
        <v>3</v>
      </c>
      <c r="C45" s="1"/>
    </row>
    <row r="46" spans="1:3" x14ac:dyDescent="0.25">
      <c r="A46" s="23" t="s">
        <v>524</v>
      </c>
      <c r="B46">
        <v>1</v>
      </c>
      <c r="C46" s="1"/>
    </row>
    <row r="47" spans="1:3" x14ac:dyDescent="0.25">
      <c r="A47" s="23" t="s">
        <v>525</v>
      </c>
      <c r="B47">
        <v>3</v>
      </c>
      <c r="C47" s="1"/>
    </row>
    <row r="48" spans="1:3" x14ac:dyDescent="0.25">
      <c r="A48" s="23" t="s">
        <v>526</v>
      </c>
      <c r="B48">
        <v>2</v>
      </c>
      <c r="C48" s="1"/>
    </row>
    <row r="49" spans="1:3" x14ac:dyDescent="0.25">
      <c r="A49" s="23" t="s">
        <v>527</v>
      </c>
      <c r="B49">
        <v>2</v>
      </c>
      <c r="C49" s="1"/>
    </row>
    <row r="50" spans="1:3" x14ac:dyDescent="0.25">
      <c r="A50" s="23" t="s">
        <v>528</v>
      </c>
      <c r="B50">
        <v>4</v>
      </c>
      <c r="C50" s="1"/>
    </row>
    <row r="51" spans="1:3" x14ac:dyDescent="0.25">
      <c r="A51" s="23" t="s">
        <v>529</v>
      </c>
      <c r="B51">
        <v>2</v>
      </c>
      <c r="C51" s="1"/>
    </row>
    <row r="52" spans="1:3" x14ac:dyDescent="0.25">
      <c r="A52" s="23" t="s">
        <v>530</v>
      </c>
      <c r="B52">
        <v>4</v>
      </c>
      <c r="C52" s="1"/>
    </row>
    <row r="53" spans="1:3" x14ac:dyDescent="0.25">
      <c r="A53" s="23" t="s">
        <v>531</v>
      </c>
      <c r="B53">
        <v>2</v>
      </c>
      <c r="C53" s="1"/>
    </row>
    <row r="54" spans="1:3" x14ac:dyDescent="0.25">
      <c r="A54" s="23" t="s">
        <v>532</v>
      </c>
      <c r="B54">
        <v>2</v>
      </c>
      <c r="C54" s="1"/>
    </row>
    <row r="55" spans="1:3" x14ac:dyDescent="0.25">
      <c r="A55" s="126" t="s">
        <v>654</v>
      </c>
      <c r="B55">
        <v>3</v>
      </c>
      <c r="C55" s="1"/>
    </row>
    <row r="56" spans="1:3" x14ac:dyDescent="0.25">
      <c r="A56" s="23" t="s">
        <v>533</v>
      </c>
      <c r="B56">
        <v>1</v>
      </c>
      <c r="C56" s="1"/>
    </row>
    <row r="57" spans="1:3" x14ac:dyDescent="0.25">
      <c r="A57" s="23" t="s">
        <v>534</v>
      </c>
      <c r="B57">
        <v>1</v>
      </c>
      <c r="C57" s="1"/>
    </row>
    <row r="58" spans="1:3" x14ac:dyDescent="0.25">
      <c r="A58" s="23" t="s">
        <v>535</v>
      </c>
      <c r="B58">
        <v>1</v>
      </c>
      <c r="C58" s="1"/>
    </row>
    <row r="59" spans="1:3" x14ac:dyDescent="0.25">
      <c r="A59" s="23" t="s">
        <v>536</v>
      </c>
      <c r="B59">
        <v>5</v>
      </c>
      <c r="C59" s="1"/>
    </row>
    <row r="60" spans="1:3" x14ac:dyDescent="0.25">
      <c r="A60" s="23" t="s">
        <v>537</v>
      </c>
      <c r="B60">
        <v>2</v>
      </c>
      <c r="C60" s="1"/>
    </row>
    <row r="61" spans="1:3" x14ac:dyDescent="0.25">
      <c r="A61" s="23" t="s">
        <v>538</v>
      </c>
      <c r="B61">
        <v>4</v>
      </c>
      <c r="C61" s="1"/>
    </row>
    <row r="62" spans="1:3" ht="15.75" thickBot="1" x14ac:dyDescent="0.3">
      <c r="A62" s="39" t="s">
        <v>539</v>
      </c>
      <c r="B62" s="220">
        <v>3</v>
      </c>
      <c r="C62" s="1"/>
    </row>
    <row r="63" spans="1:3" ht="15.75" thickTop="1" x14ac:dyDescent="0.25"/>
    <row r="66" spans="1:7" x14ac:dyDescent="0.25">
      <c r="A66" s="50"/>
    </row>
    <row r="70" spans="1:7" x14ac:dyDescent="0.25">
      <c r="A70" s="50"/>
    </row>
    <row r="74" spans="1:7" x14ac:dyDescent="0.25">
      <c r="A74" s="313" t="s">
        <v>391</v>
      </c>
      <c r="B74" s="313"/>
      <c r="C74" s="313"/>
      <c r="D74" s="313"/>
      <c r="E74" s="313"/>
      <c r="F74" s="313"/>
      <c r="G74" s="313"/>
    </row>
  </sheetData>
  <sheetProtection sheet="1" objects="1" scenarios="1"/>
  <mergeCells count="1">
    <mergeCell ref="A74:G74"/>
  </mergeCells>
  <printOptions horizontalCentered="1" verticalCentered="1"/>
  <pageMargins left="0.59055118110236227" right="0.39370078740157483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F73"/>
  <sheetViews>
    <sheetView zoomScaleNormal="100" workbookViewId="0"/>
  </sheetViews>
  <sheetFormatPr baseColWidth="10" defaultRowHeight="15" x14ac:dyDescent="0.25"/>
  <cols>
    <col min="1" max="1" width="27.5703125" customWidth="1"/>
    <col min="2" max="2" width="14.5703125" style="285" customWidth="1"/>
    <col min="3" max="3" width="14.7109375" style="285" customWidth="1"/>
    <col min="4" max="4" width="12.28515625" style="285" customWidth="1"/>
    <col min="5" max="5" width="58.7109375" customWidth="1"/>
  </cols>
  <sheetData>
    <row r="1" spans="1:6" ht="18.75" x14ac:dyDescent="0.3">
      <c r="A1" s="11" t="s">
        <v>140</v>
      </c>
      <c r="B1" s="42"/>
      <c r="C1" s="42"/>
      <c r="D1" s="42"/>
      <c r="E1" s="7"/>
    </row>
    <row r="2" spans="1:6" ht="15.75" x14ac:dyDescent="0.25">
      <c r="A2" s="14" t="s">
        <v>463</v>
      </c>
      <c r="B2" s="43"/>
      <c r="C2" s="43"/>
      <c r="D2" s="43"/>
      <c r="E2" s="28"/>
    </row>
    <row r="3" spans="1:6" ht="15.75" thickBot="1" x14ac:dyDescent="0.3">
      <c r="A3" s="70"/>
      <c r="B3" s="286"/>
      <c r="C3" s="286"/>
      <c r="D3" s="286"/>
      <c r="E3" s="70"/>
    </row>
    <row r="4" spans="1:6" ht="138" thickTop="1" thickBot="1" x14ac:dyDescent="0.4">
      <c r="A4" s="129" t="s">
        <v>1</v>
      </c>
      <c r="B4" s="159" t="s">
        <v>143</v>
      </c>
      <c r="C4" s="159" t="s">
        <v>144</v>
      </c>
      <c r="D4" s="159" t="s">
        <v>145</v>
      </c>
      <c r="E4" s="203" t="s">
        <v>46</v>
      </c>
      <c r="F4" s="1"/>
    </row>
    <row r="5" spans="1:6" ht="13.9" customHeight="1" thickTop="1" x14ac:dyDescent="0.35">
      <c r="A5" s="2"/>
      <c r="B5" s="155"/>
      <c r="C5" s="155"/>
      <c r="D5" s="121"/>
      <c r="E5" s="198"/>
      <c r="F5" s="1"/>
    </row>
    <row r="6" spans="1:6" x14ac:dyDescent="0.25">
      <c r="A6" s="229" t="s">
        <v>484</v>
      </c>
      <c r="B6" s="260" t="s">
        <v>708</v>
      </c>
      <c r="C6" s="269"/>
      <c r="D6" s="269"/>
      <c r="E6" s="229"/>
      <c r="F6" s="1"/>
    </row>
    <row r="7" spans="1:6" x14ac:dyDescent="0.25">
      <c r="A7" s="23" t="s">
        <v>485</v>
      </c>
      <c r="B7" s="285" t="s">
        <v>708</v>
      </c>
      <c r="C7" s="4"/>
      <c r="D7" s="4"/>
      <c r="E7" s="23"/>
      <c r="F7" s="1"/>
    </row>
    <row r="8" spans="1:6" x14ac:dyDescent="0.25">
      <c r="A8" s="23" t="s">
        <v>486</v>
      </c>
      <c r="B8" s="285" t="s">
        <v>708</v>
      </c>
      <c r="C8" s="4"/>
      <c r="D8" s="4"/>
      <c r="E8" s="23"/>
      <c r="F8" s="1"/>
    </row>
    <row r="9" spans="1:6" x14ac:dyDescent="0.25">
      <c r="A9" s="23" t="s">
        <v>487</v>
      </c>
      <c r="B9" s="285" t="s">
        <v>708</v>
      </c>
      <c r="C9" s="4"/>
      <c r="D9" s="4"/>
      <c r="E9" s="23"/>
      <c r="F9" s="1"/>
    </row>
    <row r="10" spans="1:6" x14ac:dyDescent="0.25">
      <c r="A10" s="23" t="s">
        <v>488</v>
      </c>
      <c r="B10" s="285" t="s">
        <v>708</v>
      </c>
      <c r="C10" s="4"/>
      <c r="D10" s="4"/>
      <c r="E10" s="23"/>
      <c r="F10" s="1"/>
    </row>
    <row r="11" spans="1:6" x14ac:dyDescent="0.25">
      <c r="A11" s="23" t="s">
        <v>489</v>
      </c>
      <c r="C11" s="4"/>
      <c r="D11" s="4" t="s">
        <v>708</v>
      </c>
      <c r="E11" s="23"/>
      <c r="F11" s="1"/>
    </row>
    <row r="12" spans="1:6" ht="30" x14ac:dyDescent="0.25">
      <c r="A12" s="23" t="s">
        <v>490</v>
      </c>
      <c r="C12" s="4"/>
      <c r="D12" s="4"/>
      <c r="E12" s="21" t="s">
        <v>977</v>
      </c>
      <c r="F12" s="1"/>
    </row>
    <row r="13" spans="1:6" ht="30" x14ac:dyDescent="0.25">
      <c r="A13" s="23" t="s">
        <v>491</v>
      </c>
      <c r="C13" s="4"/>
      <c r="D13" s="4" t="s">
        <v>708</v>
      </c>
      <c r="E13" s="21" t="s">
        <v>978</v>
      </c>
      <c r="F13" s="1"/>
    </row>
    <row r="14" spans="1:6" ht="30" x14ac:dyDescent="0.25">
      <c r="A14" s="23" t="s">
        <v>492</v>
      </c>
      <c r="B14" s="285" t="s">
        <v>708</v>
      </c>
      <c r="C14" s="4"/>
      <c r="D14" s="4"/>
      <c r="E14" s="21" t="s">
        <v>979</v>
      </c>
      <c r="F14" s="1"/>
    </row>
    <row r="15" spans="1:6" x14ac:dyDescent="0.25">
      <c r="A15" s="23" t="s">
        <v>493</v>
      </c>
      <c r="C15" s="4" t="s">
        <v>708</v>
      </c>
      <c r="D15" s="4"/>
      <c r="E15" s="23"/>
      <c r="F15" s="1"/>
    </row>
    <row r="16" spans="1:6" x14ac:dyDescent="0.25">
      <c r="A16" s="23" t="s">
        <v>494</v>
      </c>
      <c r="C16" s="4"/>
      <c r="D16" s="4" t="s">
        <v>708</v>
      </c>
      <c r="E16" s="23"/>
      <c r="F16" s="1"/>
    </row>
    <row r="17" spans="1:6" x14ac:dyDescent="0.25">
      <c r="A17" s="23" t="s">
        <v>495</v>
      </c>
      <c r="B17" s="285" t="s">
        <v>708</v>
      </c>
      <c r="C17" s="4"/>
      <c r="D17" s="4"/>
      <c r="E17" s="23"/>
      <c r="F17" s="1"/>
    </row>
    <row r="18" spans="1:6" x14ac:dyDescent="0.25">
      <c r="A18" s="23" t="s">
        <v>496</v>
      </c>
      <c r="B18" s="285" t="s">
        <v>708</v>
      </c>
      <c r="C18" s="4"/>
      <c r="D18" s="4"/>
      <c r="E18" s="23"/>
      <c r="F18" s="1"/>
    </row>
    <row r="19" spans="1:6" x14ac:dyDescent="0.25">
      <c r="A19" s="23" t="s">
        <v>497</v>
      </c>
      <c r="B19" s="285" t="s">
        <v>708</v>
      </c>
      <c r="C19" s="4"/>
      <c r="D19" s="4"/>
      <c r="E19" s="23"/>
      <c r="F19" s="1"/>
    </row>
    <row r="20" spans="1:6" x14ac:dyDescent="0.25">
      <c r="A20" s="23" t="s">
        <v>498</v>
      </c>
      <c r="B20" s="285" t="s">
        <v>708</v>
      </c>
      <c r="C20" s="4"/>
      <c r="D20" s="4"/>
      <c r="E20" s="23"/>
      <c r="F20" s="1"/>
    </row>
    <row r="21" spans="1:6" x14ac:dyDescent="0.25">
      <c r="A21" s="23" t="s">
        <v>499</v>
      </c>
      <c r="B21" s="285" t="s">
        <v>708</v>
      </c>
      <c r="C21" s="4"/>
      <c r="D21" s="4"/>
      <c r="E21" s="23"/>
      <c r="F21" s="1"/>
    </row>
    <row r="22" spans="1:6" x14ac:dyDescent="0.25">
      <c r="A22" s="23" t="s">
        <v>500</v>
      </c>
      <c r="B22" s="285" t="s">
        <v>708</v>
      </c>
      <c r="C22" s="4"/>
      <c r="D22" s="4"/>
      <c r="E22" s="23"/>
      <c r="F22" s="1"/>
    </row>
    <row r="23" spans="1:6" x14ac:dyDescent="0.25">
      <c r="A23" s="23" t="s">
        <v>501</v>
      </c>
      <c r="B23" s="285" t="s">
        <v>708</v>
      </c>
      <c r="C23" s="4"/>
      <c r="D23" s="4"/>
      <c r="E23" s="23"/>
      <c r="F23" s="1"/>
    </row>
    <row r="24" spans="1:6" x14ac:dyDescent="0.25">
      <c r="A24" s="23" t="s">
        <v>502</v>
      </c>
      <c r="C24" s="4" t="s">
        <v>708</v>
      </c>
      <c r="D24" s="4"/>
      <c r="E24" s="23"/>
      <c r="F24" s="1"/>
    </row>
    <row r="25" spans="1:6" x14ac:dyDescent="0.25">
      <c r="A25" s="23" t="s">
        <v>503</v>
      </c>
      <c r="C25" s="4"/>
      <c r="D25" s="4" t="s">
        <v>708</v>
      </c>
      <c r="E25" s="23"/>
      <c r="F25" s="1"/>
    </row>
    <row r="26" spans="1:6" x14ac:dyDescent="0.25">
      <c r="A26" s="23" t="s">
        <v>504</v>
      </c>
      <c r="B26" s="285" t="s">
        <v>708</v>
      </c>
      <c r="C26" s="4"/>
      <c r="D26" s="4"/>
      <c r="E26" s="23"/>
      <c r="F26" s="1"/>
    </row>
    <row r="27" spans="1:6" x14ac:dyDescent="0.25">
      <c r="A27" s="23" t="s">
        <v>505</v>
      </c>
      <c r="B27" s="285" t="s">
        <v>708</v>
      </c>
      <c r="C27" s="4"/>
      <c r="D27" s="4"/>
      <c r="E27" s="23"/>
      <c r="F27" s="1"/>
    </row>
    <row r="28" spans="1:6" x14ac:dyDescent="0.25">
      <c r="A28" s="23" t="s">
        <v>506</v>
      </c>
      <c r="C28" s="4"/>
      <c r="D28" s="4" t="s">
        <v>708</v>
      </c>
      <c r="E28" s="23"/>
      <c r="F28" s="1"/>
    </row>
    <row r="29" spans="1:6" x14ac:dyDescent="0.25">
      <c r="A29" s="23" t="s">
        <v>507</v>
      </c>
      <c r="C29" s="4" t="s">
        <v>708</v>
      </c>
      <c r="D29" s="4"/>
      <c r="E29" s="23"/>
      <c r="F29" s="1"/>
    </row>
    <row r="30" spans="1:6" x14ac:dyDescent="0.25">
      <c r="A30" s="23" t="s">
        <v>508</v>
      </c>
      <c r="B30" s="285" t="s">
        <v>708</v>
      </c>
      <c r="C30" s="4"/>
      <c r="D30" s="4"/>
      <c r="E30" s="23"/>
      <c r="F30" s="1"/>
    </row>
    <row r="31" spans="1:6" x14ac:dyDescent="0.25">
      <c r="A31" s="23" t="s">
        <v>509</v>
      </c>
      <c r="C31" s="4"/>
      <c r="D31" s="4" t="s">
        <v>708</v>
      </c>
      <c r="E31" s="23" t="s">
        <v>980</v>
      </c>
      <c r="F31" s="1"/>
    </row>
    <row r="32" spans="1:6" x14ac:dyDescent="0.25">
      <c r="A32" s="23" t="s">
        <v>510</v>
      </c>
      <c r="B32" s="285" t="s">
        <v>708</v>
      </c>
      <c r="C32" s="4"/>
      <c r="D32" s="4"/>
      <c r="E32" s="23"/>
      <c r="F32" s="1"/>
    </row>
    <row r="33" spans="1:6" x14ac:dyDescent="0.25">
      <c r="A33" s="23" t="s">
        <v>511</v>
      </c>
      <c r="B33" s="285" t="s">
        <v>708</v>
      </c>
      <c r="C33" s="4"/>
      <c r="D33" s="4"/>
      <c r="E33" s="23"/>
      <c r="F33" s="1"/>
    </row>
    <row r="34" spans="1:6" x14ac:dyDescent="0.25">
      <c r="A34" s="23" t="s">
        <v>512</v>
      </c>
      <c r="B34" s="285" t="s">
        <v>708</v>
      </c>
      <c r="C34" s="4"/>
      <c r="D34" s="4"/>
      <c r="E34" s="23"/>
      <c r="F34" s="1"/>
    </row>
    <row r="35" spans="1:6" x14ac:dyDescent="0.25">
      <c r="A35" s="23" t="s">
        <v>513</v>
      </c>
      <c r="B35" s="285" t="s">
        <v>708</v>
      </c>
      <c r="C35" s="4"/>
      <c r="D35" s="4"/>
      <c r="E35" s="23"/>
      <c r="F35" s="1"/>
    </row>
    <row r="36" spans="1:6" x14ac:dyDescent="0.25">
      <c r="A36" s="23" t="s">
        <v>514</v>
      </c>
      <c r="B36" s="285" t="s">
        <v>708</v>
      </c>
      <c r="C36" s="4"/>
      <c r="D36" s="4"/>
      <c r="E36" s="23"/>
      <c r="F36" s="1"/>
    </row>
    <row r="37" spans="1:6" x14ac:dyDescent="0.25">
      <c r="A37" s="23" t="s">
        <v>515</v>
      </c>
      <c r="B37" s="285" t="s">
        <v>708</v>
      </c>
      <c r="C37" s="4"/>
      <c r="D37" s="4"/>
      <c r="E37" s="23"/>
      <c r="F37" s="1"/>
    </row>
    <row r="38" spans="1:6" x14ac:dyDescent="0.25">
      <c r="A38" s="23" t="s">
        <v>516</v>
      </c>
      <c r="C38" s="4"/>
      <c r="D38" s="4" t="s">
        <v>708</v>
      </c>
      <c r="E38" s="23"/>
      <c r="F38" s="1"/>
    </row>
    <row r="39" spans="1:6" x14ac:dyDescent="0.25">
      <c r="A39" s="23" t="s">
        <v>517</v>
      </c>
      <c r="B39" s="285" t="s">
        <v>708</v>
      </c>
      <c r="C39" s="4"/>
      <c r="D39" s="4"/>
      <c r="E39" s="23"/>
      <c r="F39" s="1"/>
    </row>
    <row r="40" spans="1:6" x14ac:dyDescent="0.25">
      <c r="A40" s="23" t="s">
        <v>518</v>
      </c>
      <c r="B40" s="285" t="s">
        <v>708</v>
      </c>
      <c r="C40" s="4"/>
      <c r="D40" s="4"/>
      <c r="E40" s="23"/>
      <c r="F40" s="1"/>
    </row>
    <row r="41" spans="1:6" ht="30" x14ac:dyDescent="0.25">
      <c r="A41" s="23" t="s">
        <v>519</v>
      </c>
      <c r="B41" s="285" t="s">
        <v>708</v>
      </c>
      <c r="C41" s="4"/>
      <c r="D41" s="4"/>
      <c r="E41" s="21" t="s">
        <v>981</v>
      </c>
      <c r="F41" s="1"/>
    </row>
    <row r="42" spans="1:6" x14ac:dyDescent="0.25">
      <c r="A42" s="23" t="s">
        <v>520</v>
      </c>
      <c r="B42" s="285" t="s">
        <v>708</v>
      </c>
      <c r="C42" s="4"/>
      <c r="D42" s="4"/>
      <c r="E42" s="23"/>
      <c r="F42" s="1"/>
    </row>
    <row r="43" spans="1:6" x14ac:dyDescent="0.25">
      <c r="A43" s="23" t="s">
        <v>521</v>
      </c>
      <c r="B43" s="285" t="s">
        <v>708</v>
      </c>
      <c r="C43" s="4"/>
      <c r="D43" s="4"/>
      <c r="E43" s="23"/>
      <c r="F43" s="1"/>
    </row>
    <row r="44" spans="1:6" x14ac:dyDescent="0.25">
      <c r="A44" s="23" t="s">
        <v>522</v>
      </c>
      <c r="B44" s="285" t="s">
        <v>708</v>
      </c>
      <c r="C44" s="4"/>
      <c r="D44" s="4"/>
      <c r="E44" s="23"/>
      <c r="F44" s="1"/>
    </row>
    <row r="45" spans="1:6" ht="30" x14ac:dyDescent="0.25">
      <c r="A45" s="23" t="s">
        <v>523</v>
      </c>
      <c r="B45" s="285" t="s">
        <v>708</v>
      </c>
      <c r="C45" s="4"/>
      <c r="D45" s="4" t="s">
        <v>708</v>
      </c>
      <c r="E45" s="21" t="s">
        <v>982</v>
      </c>
      <c r="F45" s="1"/>
    </row>
    <row r="46" spans="1:6" x14ac:dyDescent="0.25">
      <c r="A46" s="23" t="s">
        <v>524</v>
      </c>
      <c r="C46" s="4"/>
      <c r="D46" s="4" t="s">
        <v>708</v>
      </c>
      <c r="E46" s="23"/>
      <c r="F46" s="1"/>
    </row>
    <row r="47" spans="1:6" x14ac:dyDescent="0.25">
      <c r="A47" s="23" t="s">
        <v>525</v>
      </c>
      <c r="B47" s="285" t="s">
        <v>708</v>
      </c>
      <c r="C47" s="4"/>
      <c r="D47" s="4"/>
      <c r="E47" s="23"/>
      <c r="F47" s="1"/>
    </row>
    <row r="48" spans="1:6" x14ac:dyDescent="0.25">
      <c r="A48" s="23" t="s">
        <v>526</v>
      </c>
      <c r="B48" s="285" t="s">
        <v>708</v>
      </c>
      <c r="C48" s="4"/>
      <c r="D48" s="4"/>
      <c r="E48" s="23"/>
      <c r="F48" s="1"/>
    </row>
    <row r="49" spans="1:6" ht="30" x14ac:dyDescent="0.25">
      <c r="A49" s="23" t="s">
        <v>527</v>
      </c>
      <c r="C49" s="4"/>
      <c r="D49" s="4" t="s">
        <v>708</v>
      </c>
      <c r="E49" s="21" t="s">
        <v>983</v>
      </c>
      <c r="F49" s="1"/>
    </row>
    <row r="50" spans="1:6" x14ac:dyDescent="0.25">
      <c r="A50" s="23" t="s">
        <v>528</v>
      </c>
      <c r="C50" s="4"/>
      <c r="D50" s="4" t="s">
        <v>708</v>
      </c>
      <c r="E50" s="23"/>
      <c r="F50" s="1"/>
    </row>
    <row r="51" spans="1:6" x14ac:dyDescent="0.25">
      <c r="A51" s="23" t="s">
        <v>529</v>
      </c>
      <c r="B51" s="285" t="s">
        <v>708</v>
      </c>
      <c r="C51" s="4"/>
      <c r="D51" s="4"/>
      <c r="E51" s="23"/>
      <c r="F51" s="1"/>
    </row>
    <row r="52" spans="1:6" x14ac:dyDescent="0.25">
      <c r="A52" s="23" t="s">
        <v>530</v>
      </c>
      <c r="B52" s="285" t="s">
        <v>708</v>
      </c>
      <c r="C52" s="4"/>
      <c r="D52" s="4"/>
      <c r="E52" s="23"/>
      <c r="F52" s="1"/>
    </row>
    <row r="53" spans="1:6" x14ac:dyDescent="0.25">
      <c r="A53" s="23" t="s">
        <v>531</v>
      </c>
      <c r="B53" s="285" t="s">
        <v>708</v>
      </c>
      <c r="C53" s="4"/>
      <c r="D53" s="4"/>
      <c r="E53" s="23"/>
      <c r="F53" s="1"/>
    </row>
    <row r="54" spans="1:6" x14ac:dyDescent="0.25">
      <c r="A54" s="23" t="s">
        <v>532</v>
      </c>
      <c r="B54" s="285" t="s">
        <v>708</v>
      </c>
      <c r="C54" s="4"/>
      <c r="D54" s="4"/>
      <c r="E54" s="23"/>
      <c r="F54" s="1"/>
    </row>
    <row r="55" spans="1:6" x14ac:dyDescent="0.25">
      <c r="A55" s="126" t="s">
        <v>654</v>
      </c>
      <c r="C55" s="4" t="s">
        <v>708</v>
      </c>
      <c r="D55" s="4"/>
      <c r="E55" s="23"/>
      <c r="F55" s="1"/>
    </row>
    <row r="56" spans="1:6" x14ac:dyDescent="0.25">
      <c r="A56" s="23" t="s">
        <v>533</v>
      </c>
      <c r="C56" s="4"/>
      <c r="D56" s="4"/>
      <c r="E56" s="23" t="s">
        <v>984</v>
      </c>
      <c r="F56" s="1"/>
    </row>
    <row r="57" spans="1:6" x14ac:dyDescent="0.25">
      <c r="A57" s="23" t="s">
        <v>534</v>
      </c>
      <c r="C57" s="4"/>
      <c r="D57" s="4" t="s">
        <v>708</v>
      </c>
      <c r="E57" s="23"/>
      <c r="F57" s="1"/>
    </row>
    <row r="58" spans="1:6" x14ac:dyDescent="0.25">
      <c r="A58" s="23" t="s">
        <v>535</v>
      </c>
      <c r="C58" s="4"/>
      <c r="D58" s="4" t="s">
        <v>708</v>
      </c>
      <c r="E58" s="23"/>
      <c r="F58" s="1"/>
    </row>
    <row r="59" spans="1:6" x14ac:dyDescent="0.25">
      <c r="A59" s="23" t="s">
        <v>536</v>
      </c>
      <c r="B59" s="285" t="s">
        <v>708</v>
      </c>
      <c r="C59" s="4"/>
      <c r="D59" s="4"/>
      <c r="E59" s="23"/>
      <c r="F59" s="1"/>
    </row>
    <row r="60" spans="1:6" x14ac:dyDescent="0.25">
      <c r="A60" s="23" t="s">
        <v>537</v>
      </c>
      <c r="C60" s="4"/>
      <c r="D60" s="4" t="s">
        <v>708</v>
      </c>
      <c r="E60" s="23" t="s">
        <v>985</v>
      </c>
      <c r="F60" s="1"/>
    </row>
    <row r="61" spans="1:6" x14ac:dyDescent="0.25">
      <c r="A61" s="23" t="s">
        <v>538</v>
      </c>
      <c r="C61" s="4"/>
      <c r="D61" s="4" t="s">
        <v>708</v>
      </c>
      <c r="E61" s="23"/>
      <c r="F61" s="1"/>
    </row>
    <row r="62" spans="1:6" ht="45.75" thickBot="1" x14ac:dyDescent="0.3">
      <c r="A62" s="39" t="s">
        <v>539</v>
      </c>
      <c r="B62" s="29" t="s">
        <v>708</v>
      </c>
      <c r="C62" s="286"/>
      <c r="D62" s="29" t="s">
        <v>708</v>
      </c>
      <c r="E62" s="141" t="s">
        <v>986</v>
      </c>
      <c r="F62" s="1"/>
    </row>
    <row r="63" spans="1:6" ht="15.75" thickTop="1" x14ac:dyDescent="0.25"/>
    <row r="73" spans="1:6" x14ac:dyDescent="0.25">
      <c r="A73" s="313" t="s">
        <v>392</v>
      </c>
      <c r="B73" s="313"/>
      <c r="C73" s="313"/>
      <c r="D73" s="313"/>
      <c r="E73" s="313"/>
      <c r="F73" s="313"/>
    </row>
  </sheetData>
  <sheetProtection sheet="1" objects="1" scenarios="1"/>
  <mergeCells count="1">
    <mergeCell ref="A73:F73"/>
  </mergeCells>
  <printOptions horizontalCentered="1"/>
  <pageMargins left="0.31496062992125984" right="0.11811023622047245" top="0.55118110236220474" bottom="0.15748031496062992" header="0.31496062992125984" footer="0.31496062992125984"/>
  <pageSetup paperSize="5" scale="72" orientation="portrait" r:id="rId1"/>
  <headerFooter>
    <oddHeader>&amp;C&amp;"-,Gras"&amp;12STATISTIQUES 2019</oddHeader>
  </headerFooter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H74"/>
  <sheetViews>
    <sheetView zoomScaleNormal="100" workbookViewId="0"/>
  </sheetViews>
  <sheetFormatPr baseColWidth="10" defaultRowHeight="15" x14ac:dyDescent="0.25"/>
  <cols>
    <col min="1" max="1" width="33.7109375" customWidth="1"/>
    <col min="2" max="2" width="10.7109375" style="7" customWidth="1"/>
    <col min="3" max="3" width="11" customWidth="1"/>
    <col min="4" max="4" width="12.85546875" customWidth="1"/>
    <col min="5" max="5" width="12.42578125" customWidth="1"/>
    <col min="6" max="6" width="14.85546875" customWidth="1"/>
    <col min="7" max="7" width="15.85546875" customWidth="1"/>
  </cols>
  <sheetData>
    <row r="1" spans="1:8" ht="18.75" x14ac:dyDescent="0.3">
      <c r="A1" s="11" t="s">
        <v>414</v>
      </c>
      <c r="B1" s="42"/>
      <c r="C1" s="42"/>
      <c r="D1" s="42"/>
      <c r="E1" s="42"/>
      <c r="F1" s="42"/>
    </row>
    <row r="2" spans="1:8" ht="18.75" x14ac:dyDescent="0.3">
      <c r="A2" s="11"/>
      <c r="B2" s="43"/>
      <c r="C2" s="43"/>
      <c r="D2" s="43"/>
      <c r="E2" s="43"/>
      <c r="F2" s="43"/>
    </row>
    <row r="3" spans="1:8" ht="13.15" customHeight="1" thickBot="1" x14ac:dyDescent="0.3">
      <c r="A3" s="70"/>
      <c r="B3" s="51"/>
      <c r="C3" s="51"/>
      <c r="D3" s="51"/>
      <c r="E3" s="51"/>
      <c r="F3" s="51"/>
      <c r="G3" s="70"/>
    </row>
    <row r="4" spans="1:8" ht="63" thickTop="1" thickBot="1" x14ac:dyDescent="0.4">
      <c r="A4" s="129" t="s">
        <v>1</v>
      </c>
      <c r="B4" s="204" t="s">
        <v>428</v>
      </c>
      <c r="C4" s="204" t="s">
        <v>153</v>
      </c>
      <c r="D4" s="204" t="s">
        <v>154</v>
      </c>
      <c r="E4" s="204" t="s">
        <v>155</v>
      </c>
      <c r="F4" s="204" t="s">
        <v>156</v>
      </c>
      <c r="G4" s="186" t="s">
        <v>164</v>
      </c>
      <c r="H4" s="1"/>
    </row>
    <row r="5" spans="1:8" ht="16.899999999999999" customHeight="1" thickTop="1" x14ac:dyDescent="0.35">
      <c r="A5" s="2"/>
      <c r="B5" s="197"/>
      <c r="C5" s="197"/>
      <c r="D5" s="197"/>
      <c r="E5" s="197"/>
      <c r="F5" s="194"/>
      <c r="G5" s="198"/>
      <c r="H5" s="1"/>
    </row>
    <row r="6" spans="1:8" x14ac:dyDescent="0.25">
      <c r="A6" s="229" t="s">
        <v>484</v>
      </c>
      <c r="B6" s="239" t="s">
        <v>800</v>
      </c>
      <c r="C6" s="23"/>
      <c r="D6" s="23"/>
      <c r="E6" s="23"/>
      <c r="F6" s="23"/>
      <c r="G6" s="23"/>
      <c r="H6" s="1"/>
    </row>
    <row r="7" spans="1:8" x14ac:dyDescent="0.25">
      <c r="A7" s="23" t="s">
        <v>485</v>
      </c>
      <c r="B7" t="s">
        <v>800</v>
      </c>
      <c r="C7" s="23"/>
      <c r="D7" s="23"/>
      <c r="E7" s="23"/>
      <c r="F7" s="23"/>
      <c r="G7" s="23"/>
      <c r="H7" s="1"/>
    </row>
    <row r="8" spans="1:8" x14ac:dyDescent="0.25">
      <c r="A8" s="23" t="s">
        <v>486</v>
      </c>
      <c r="B8" t="s">
        <v>800</v>
      </c>
      <c r="C8" s="23"/>
      <c r="D8" s="23"/>
      <c r="E8" s="23"/>
      <c r="F8" s="23"/>
      <c r="G8" s="23"/>
      <c r="H8" s="1"/>
    </row>
    <row r="9" spans="1:8" x14ac:dyDescent="0.25">
      <c r="A9" s="23" t="s">
        <v>487</v>
      </c>
      <c r="B9" t="s">
        <v>800</v>
      </c>
      <c r="C9" s="23"/>
      <c r="D9" s="23"/>
      <c r="E9" s="23"/>
      <c r="F9" s="23"/>
      <c r="G9" s="23"/>
      <c r="H9" s="1"/>
    </row>
    <row r="10" spans="1:8" x14ac:dyDescent="0.25">
      <c r="A10" s="23" t="s">
        <v>488</v>
      </c>
      <c r="B10" t="s">
        <v>800</v>
      </c>
      <c r="C10" s="23"/>
      <c r="D10" s="23"/>
      <c r="E10" s="23"/>
      <c r="F10" s="23"/>
      <c r="G10" s="23"/>
      <c r="H10" s="1"/>
    </row>
    <row r="11" spans="1:8" x14ac:dyDescent="0.25">
      <c r="A11" s="23" t="s">
        <v>489</v>
      </c>
      <c r="B11" t="s">
        <v>800</v>
      </c>
      <c r="C11" s="23"/>
      <c r="D11" s="23"/>
      <c r="E11" s="23"/>
      <c r="F11" s="23"/>
      <c r="G11" s="23"/>
      <c r="H11" s="1"/>
    </row>
    <row r="12" spans="1:8" x14ac:dyDescent="0.25">
      <c r="A12" s="23" t="s">
        <v>490</v>
      </c>
      <c r="B12" t="s">
        <v>800</v>
      </c>
      <c r="C12" s="23"/>
      <c r="D12" s="23"/>
      <c r="E12" s="23"/>
      <c r="F12" s="23"/>
      <c r="G12" s="23"/>
      <c r="H12" s="1"/>
    </row>
    <row r="13" spans="1:8" x14ac:dyDescent="0.25">
      <c r="A13" s="23" t="s">
        <v>491</v>
      </c>
      <c r="B13" t="s">
        <v>800</v>
      </c>
      <c r="C13" s="23"/>
      <c r="D13" s="23"/>
      <c r="E13" s="23"/>
      <c r="F13" s="23"/>
      <c r="G13" s="23"/>
      <c r="H13" s="1"/>
    </row>
    <row r="14" spans="1:8" x14ac:dyDescent="0.25">
      <c r="A14" s="23" t="s">
        <v>492</v>
      </c>
      <c r="B14" t="s">
        <v>800</v>
      </c>
      <c r="C14" s="23"/>
      <c r="D14" s="23"/>
      <c r="E14" s="23"/>
      <c r="F14" s="23"/>
      <c r="G14" s="23"/>
      <c r="H14" s="1"/>
    </row>
    <row r="15" spans="1:8" x14ac:dyDescent="0.25">
      <c r="A15" s="23" t="s">
        <v>493</v>
      </c>
      <c r="B15" t="s">
        <v>800</v>
      </c>
      <c r="C15" s="23"/>
      <c r="D15" s="23"/>
      <c r="E15" s="23"/>
      <c r="F15" s="23"/>
      <c r="G15" s="23"/>
      <c r="H15" s="1"/>
    </row>
    <row r="16" spans="1:8" x14ac:dyDescent="0.25">
      <c r="A16" s="23" t="s">
        <v>494</v>
      </c>
      <c r="B16" t="s">
        <v>800</v>
      </c>
      <c r="C16" s="23"/>
      <c r="D16" s="23"/>
      <c r="E16" s="23"/>
      <c r="F16" s="23"/>
      <c r="G16" s="23"/>
      <c r="H16" s="1"/>
    </row>
    <row r="17" spans="1:8" x14ac:dyDescent="0.25">
      <c r="A17" s="23" t="s">
        <v>495</v>
      </c>
      <c r="B17" t="s">
        <v>800</v>
      </c>
      <c r="C17" s="23"/>
      <c r="D17" s="23"/>
      <c r="E17" s="23"/>
      <c r="F17" s="23"/>
      <c r="G17" s="23"/>
      <c r="H17" s="1"/>
    </row>
    <row r="18" spans="1:8" x14ac:dyDescent="0.25">
      <c r="A18" s="23" t="s">
        <v>496</v>
      </c>
      <c r="B18" t="s">
        <v>800</v>
      </c>
      <c r="C18" s="23"/>
      <c r="D18" s="23"/>
      <c r="E18" s="23"/>
      <c r="F18" s="23"/>
      <c r="G18" s="23"/>
      <c r="H18" s="1"/>
    </row>
    <row r="19" spans="1:8" x14ac:dyDescent="0.25">
      <c r="A19" s="23" t="s">
        <v>497</v>
      </c>
      <c r="B19" t="s">
        <v>800</v>
      </c>
      <c r="C19" s="23"/>
      <c r="D19" s="23"/>
      <c r="E19" s="23"/>
      <c r="F19" s="23"/>
      <c r="G19" s="23"/>
      <c r="H19" s="1"/>
    </row>
    <row r="20" spans="1:8" x14ac:dyDescent="0.25">
      <c r="A20" s="23" t="s">
        <v>498</v>
      </c>
      <c r="B20" t="s">
        <v>800</v>
      </c>
      <c r="C20" s="23"/>
      <c r="D20" s="23"/>
      <c r="E20" s="23"/>
      <c r="F20" s="23"/>
      <c r="G20" s="23"/>
      <c r="H20" s="1"/>
    </row>
    <row r="21" spans="1:8" x14ac:dyDescent="0.25">
      <c r="A21" s="23" t="s">
        <v>499</v>
      </c>
      <c r="B21" t="s">
        <v>800</v>
      </c>
      <c r="C21" s="23"/>
      <c r="D21" s="23"/>
      <c r="E21" s="23"/>
      <c r="F21" s="23"/>
      <c r="G21" s="23"/>
      <c r="H21" s="1"/>
    </row>
    <row r="22" spans="1:8" x14ac:dyDescent="0.25">
      <c r="A22" s="23" t="s">
        <v>500</v>
      </c>
      <c r="B22" t="s">
        <v>800</v>
      </c>
      <c r="C22" s="23"/>
      <c r="D22" s="23"/>
      <c r="E22" s="23"/>
      <c r="F22" s="23"/>
      <c r="G22" s="23"/>
      <c r="H22" s="1"/>
    </row>
    <row r="23" spans="1:8" x14ac:dyDescent="0.25">
      <c r="A23" s="23" t="s">
        <v>501</v>
      </c>
      <c r="B23" t="s">
        <v>800</v>
      </c>
      <c r="C23" s="23"/>
      <c r="D23" s="23"/>
      <c r="E23" s="23"/>
      <c r="F23" s="23"/>
      <c r="G23" s="23"/>
      <c r="H23" s="1"/>
    </row>
    <row r="24" spans="1:8" x14ac:dyDescent="0.25">
      <c r="A24" s="23" t="s">
        <v>502</v>
      </c>
      <c r="B24" t="s">
        <v>800</v>
      </c>
      <c r="C24" s="23"/>
      <c r="D24" s="23"/>
      <c r="E24" s="23"/>
      <c r="F24" s="23"/>
      <c r="G24" s="23"/>
      <c r="H24" s="1"/>
    </row>
    <row r="25" spans="1:8" x14ac:dyDescent="0.25">
      <c r="A25" s="23" t="s">
        <v>503</v>
      </c>
      <c r="B25" t="s">
        <v>800</v>
      </c>
      <c r="C25" s="23"/>
      <c r="D25" s="23"/>
      <c r="E25" s="23"/>
      <c r="F25" s="23"/>
      <c r="G25" s="23"/>
      <c r="H25" s="1"/>
    </row>
    <row r="26" spans="1:8" x14ac:dyDescent="0.25">
      <c r="A26" s="23" t="s">
        <v>504</v>
      </c>
      <c r="B26"/>
      <c r="C26" s="23"/>
      <c r="D26" s="23"/>
      <c r="E26" s="23"/>
      <c r="F26" s="23"/>
      <c r="G26" s="23"/>
      <c r="H26" s="1"/>
    </row>
    <row r="27" spans="1:8" x14ac:dyDescent="0.25">
      <c r="A27" s="23" t="s">
        <v>505</v>
      </c>
      <c r="B27" t="s">
        <v>800</v>
      </c>
      <c r="C27" s="23"/>
      <c r="D27" s="23"/>
      <c r="E27" s="23"/>
      <c r="F27" s="23"/>
      <c r="G27" s="23"/>
      <c r="H27" s="1"/>
    </row>
    <row r="28" spans="1:8" x14ac:dyDescent="0.25">
      <c r="A28" s="23" t="s">
        <v>506</v>
      </c>
      <c r="B28" t="s">
        <v>800</v>
      </c>
      <c r="C28" s="23"/>
      <c r="D28" s="23"/>
      <c r="E28" s="23"/>
      <c r="F28" s="23"/>
      <c r="G28" s="23"/>
      <c r="H28" s="1"/>
    </row>
    <row r="29" spans="1:8" x14ac:dyDescent="0.25">
      <c r="A29" s="23" t="s">
        <v>507</v>
      </c>
      <c r="B29" t="s">
        <v>800</v>
      </c>
      <c r="C29" s="23"/>
      <c r="D29" s="23"/>
      <c r="E29" s="23"/>
      <c r="F29" s="23"/>
      <c r="G29" s="23"/>
      <c r="H29" s="1"/>
    </row>
    <row r="30" spans="1:8" x14ac:dyDescent="0.25">
      <c r="A30" s="23" t="s">
        <v>508</v>
      </c>
      <c r="B30" t="s">
        <v>800</v>
      </c>
      <c r="C30" s="23"/>
      <c r="D30" s="23"/>
      <c r="E30" s="23"/>
      <c r="F30" s="23"/>
      <c r="G30" s="23"/>
      <c r="H30" s="1"/>
    </row>
    <row r="31" spans="1:8" x14ac:dyDescent="0.25">
      <c r="A31" s="23" t="s">
        <v>509</v>
      </c>
      <c r="B31" t="s">
        <v>800</v>
      </c>
      <c r="C31" s="23"/>
      <c r="D31" s="23"/>
      <c r="E31" s="23"/>
      <c r="F31" s="23"/>
      <c r="G31" s="23"/>
      <c r="H31" s="1"/>
    </row>
    <row r="32" spans="1:8" x14ac:dyDescent="0.25">
      <c r="A32" s="23" t="s">
        <v>510</v>
      </c>
      <c r="B32" t="s">
        <v>800</v>
      </c>
      <c r="C32" s="23"/>
      <c r="D32" s="23"/>
      <c r="E32" s="23"/>
      <c r="F32" s="23"/>
      <c r="G32" s="23"/>
      <c r="H32" s="1"/>
    </row>
    <row r="33" spans="1:8" x14ac:dyDescent="0.25">
      <c r="A33" s="23" t="s">
        <v>511</v>
      </c>
      <c r="B33" t="s">
        <v>800</v>
      </c>
      <c r="C33" s="23"/>
      <c r="D33" s="23"/>
      <c r="E33" s="23"/>
      <c r="F33" s="23"/>
      <c r="G33" s="23"/>
      <c r="H33" s="1"/>
    </row>
    <row r="34" spans="1:8" x14ac:dyDescent="0.25">
      <c r="A34" s="23" t="s">
        <v>512</v>
      </c>
      <c r="B34" t="s">
        <v>800</v>
      </c>
      <c r="C34" s="23"/>
      <c r="D34" s="23"/>
      <c r="E34" s="23"/>
      <c r="F34" s="23"/>
      <c r="G34" s="23"/>
      <c r="H34" s="1"/>
    </row>
    <row r="35" spans="1:8" x14ac:dyDescent="0.25">
      <c r="A35" s="23" t="s">
        <v>513</v>
      </c>
      <c r="B35" t="s">
        <v>800</v>
      </c>
      <c r="C35" s="23"/>
      <c r="D35" s="23"/>
      <c r="E35" s="23"/>
      <c r="F35" s="23"/>
      <c r="G35" s="23"/>
      <c r="H35" s="1"/>
    </row>
    <row r="36" spans="1:8" x14ac:dyDescent="0.25">
      <c r="A36" s="23" t="s">
        <v>514</v>
      </c>
      <c r="B36" t="s">
        <v>800</v>
      </c>
      <c r="C36" s="23"/>
      <c r="D36" s="23"/>
      <c r="E36" s="23"/>
      <c r="F36" s="23"/>
      <c r="G36" s="23"/>
      <c r="H36" s="1"/>
    </row>
    <row r="37" spans="1:8" x14ac:dyDescent="0.25">
      <c r="A37" s="23" t="s">
        <v>515</v>
      </c>
      <c r="B37" t="s">
        <v>800</v>
      </c>
      <c r="C37" s="23"/>
      <c r="D37" s="23"/>
      <c r="E37" s="23"/>
      <c r="F37" s="23"/>
      <c r="G37" s="23"/>
      <c r="H37" s="1"/>
    </row>
    <row r="38" spans="1:8" x14ac:dyDescent="0.25">
      <c r="A38" s="23" t="s">
        <v>516</v>
      </c>
      <c r="B38" t="s">
        <v>800</v>
      </c>
      <c r="C38" s="23"/>
      <c r="D38" s="23"/>
      <c r="E38" s="23"/>
      <c r="F38" s="23"/>
      <c r="G38" s="23"/>
      <c r="H38" s="1"/>
    </row>
    <row r="39" spans="1:8" x14ac:dyDescent="0.25">
      <c r="A39" s="23" t="s">
        <v>517</v>
      </c>
      <c r="B39"/>
      <c r="C39" s="1">
        <v>429</v>
      </c>
      <c r="D39">
        <v>423</v>
      </c>
      <c r="E39" s="23">
        <v>6</v>
      </c>
      <c r="F39" s="23"/>
      <c r="G39" s="23">
        <v>429</v>
      </c>
      <c r="H39" s="1"/>
    </row>
    <row r="40" spans="1:8" x14ac:dyDescent="0.25">
      <c r="A40" s="23" t="s">
        <v>518</v>
      </c>
      <c r="B40" t="s">
        <v>800</v>
      </c>
      <c r="C40" s="23"/>
      <c r="D40" s="23"/>
      <c r="E40" s="23"/>
      <c r="F40" s="23"/>
      <c r="G40" s="23"/>
      <c r="H40" s="1"/>
    </row>
    <row r="41" spans="1:8" x14ac:dyDescent="0.25">
      <c r="A41" s="23" t="s">
        <v>519</v>
      </c>
      <c r="B41" t="s">
        <v>800</v>
      </c>
      <c r="C41" s="23"/>
      <c r="D41" s="23"/>
      <c r="E41" s="23"/>
      <c r="F41" s="23"/>
      <c r="G41" s="23"/>
      <c r="H41" s="1"/>
    </row>
    <row r="42" spans="1:8" x14ac:dyDescent="0.25">
      <c r="A42" s="23" t="s">
        <v>520</v>
      </c>
      <c r="B42" t="s">
        <v>800</v>
      </c>
      <c r="C42" s="23"/>
      <c r="D42" s="23"/>
      <c r="E42" s="23"/>
      <c r="F42" s="23"/>
      <c r="G42" s="23"/>
      <c r="H42" s="1"/>
    </row>
    <row r="43" spans="1:8" x14ac:dyDescent="0.25">
      <c r="A43" s="23" t="s">
        <v>521</v>
      </c>
      <c r="B43" t="s">
        <v>800</v>
      </c>
      <c r="C43" s="23"/>
      <c r="D43" s="23"/>
      <c r="E43" s="23"/>
      <c r="F43" s="23"/>
      <c r="G43" s="23"/>
      <c r="H43" s="1"/>
    </row>
    <row r="44" spans="1:8" x14ac:dyDescent="0.25">
      <c r="A44" s="23" t="s">
        <v>522</v>
      </c>
      <c r="B44" t="s">
        <v>800</v>
      </c>
      <c r="C44" s="23"/>
      <c r="D44" s="23"/>
      <c r="E44" s="23"/>
      <c r="F44" s="23"/>
      <c r="G44" s="23"/>
      <c r="H44" s="1"/>
    </row>
    <row r="45" spans="1:8" x14ac:dyDescent="0.25">
      <c r="A45" s="23" t="s">
        <v>523</v>
      </c>
      <c r="B45" t="s">
        <v>800</v>
      </c>
      <c r="C45" s="23"/>
      <c r="D45" s="23"/>
      <c r="E45" s="23"/>
      <c r="F45" s="23"/>
      <c r="G45" s="23"/>
      <c r="H45" s="1"/>
    </row>
    <row r="46" spans="1:8" x14ac:dyDescent="0.25">
      <c r="A46" s="23" t="s">
        <v>524</v>
      </c>
      <c r="B46" t="s">
        <v>800</v>
      </c>
      <c r="C46" s="23"/>
      <c r="D46" s="23"/>
      <c r="E46" s="23"/>
      <c r="F46" s="23"/>
      <c r="G46" s="23"/>
      <c r="H46" s="1"/>
    </row>
    <row r="47" spans="1:8" x14ac:dyDescent="0.25">
      <c r="A47" s="23" t="s">
        <v>525</v>
      </c>
      <c r="B47" t="s">
        <v>800</v>
      </c>
      <c r="C47" s="23"/>
      <c r="D47" s="23"/>
      <c r="E47" s="23"/>
      <c r="F47" s="23"/>
      <c r="G47" s="23"/>
      <c r="H47" s="1"/>
    </row>
    <row r="48" spans="1:8" x14ac:dyDescent="0.25">
      <c r="A48" s="23" t="s">
        <v>526</v>
      </c>
      <c r="B48" t="s">
        <v>800</v>
      </c>
      <c r="C48" s="23"/>
      <c r="D48" s="23"/>
      <c r="E48" s="23"/>
      <c r="F48" s="23"/>
      <c r="G48" s="23"/>
      <c r="H48" s="1"/>
    </row>
    <row r="49" spans="1:8" x14ac:dyDescent="0.25">
      <c r="A49" s="23" t="s">
        <v>527</v>
      </c>
      <c r="B49" t="s">
        <v>800</v>
      </c>
      <c r="C49" s="23"/>
      <c r="D49" s="23"/>
      <c r="E49" s="23"/>
      <c r="F49" s="23"/>
      <c r="G49" s="23"/>
      <c r="H49" s="1"/>
    </row>
    <row r="50" spans="1:8" x14ac:dyDescent="0.25">
      <c r="A50" s="23" t="s">
        <v>528</v>
      </c>
      <c r="B50" t="s">
        <v>800</v>
      </c>
      <c r="C50" s="23"/>
      <c r="D50" s="23"/>
      <c r="E50" s="23"/>
      <c r="F50" s="23"/>
      <c r="G50" s="23"/>
      <c r="H50" s="1"/>
    </row>
    <row r="51" spans="1:8" x14ac:dyDescent="0.25">
      <c r="A51" s="23" t="s">
        <v>529</v>
      </c>
      <c r="B51" t="s">
        <v>800</v>
      </c>
      <c r="C51" s="23"/>
      <c r="D51" s="23"/>
      <c r="E51" s="23"/>
      <c r="F51" s="23"/>
      <c r="G51" s="23"/>
      <c r="H51" s="1"/>
    </row>
    <row r="52" spans="1:8" x14ac:dyDescent="0.25">
      <c r="A52" s="23" t="s">
        <v>530</v>
      </c>
      <c r="B52" t="s">
        <v>800</v>
      </c>
      <c r="C52" s="23"/>
      <c r="D52" s="23"/>
      <c r="E52" s="23"/>
      <c r="F52" s="23"/>
      <c r="G52" s="23"/>
      <c r="H52" s="1"/>
    </row>
    <row r="53" spans="1:8" x14ac:dyDescent="0.25">
      <c r="A53" s="23" t="s">
        <v>531</v>
      </c>
      <c r="B53" t="s">
        <v>800</v>
      </c>
      <c r="C53" s="23"/>
      <c r="D53" s="23"/>
      <c r="E53" s="23"/>
      <c r="F53" s="23"/>
      <c r="G53" s="23"/>
      <c r="H53" s="1"/>
    </row>
    <row r="54" spans="1:8" x14ac:dyDescent="0.25">
      <c r="A54" s="23" t="s">
        <v>532</v>
      </c>
      <c r="B54" t="s">
        <v>800</v>
      </c>
      <c r="C54" s="23"/>
      <c r="D54" s="23"/>
      <c r="E54" s="23"/>
      <c r="F54" s="23"/>
      <c r="G54" s="23"/>
      <c r="H54" s="1"/>
    </row>
    <row r="55" spans="1:8" x14ac:dyDescent="0.25">
      <c r="A55" s="126" t="s">
        <v>654</v>
      </c>
      <c r="B55" t="s">
        <v>800</v>
      </c>
      <c r="C55" s="23"/>
      <c r="D55" s="23"/>
      <c r="E55" s="23"/>
      <c r="F55" s="23"/>
      <c r="G55" s="23"/>
      <c r="H55" s="1"/>
    </row>
    <row r="56" spans="1:8" x14ac:dyDescent="0.25">
      <c r="A56" s="23" t="s">
        <v>533</v>
      </c>
      <c r="B56" t="s">
        <v>800</v>
      </c>
      <c r="C56" s="23"/>
      <c r="D56" s="23"/>
      <c r="E56" s="23"/>
      <c r="F56" s="23"/>
      <c r="G56" s="23"/>
      <c r="H56" s="1"/>
    </row>
    <row r="57" spans="1:8" x14ac:dyDescent="0.25">
      <c r="A57" s="23" t="s">
        <v>534</v>
      </c>
      <c r="B57" t="s">
        <v>800</v>
      </c>
      <c r="C57" s="23"/>
      <c r="D57" s="23"/>
      <c r="E57" s="23"/>
      <c r="F57" s="23"/>
      <c r="G57" s="23"/>
      <c r="H57" s="1"/>
    </row>
    <row r="58" spans="1:8" x14ac:dyDescent="0.25">
      <c r="A58" s="23" t="s">
        <v>535</v>
      </c>
      <c r="B58" t="s">
        <v>800</v>
      </c>
      <c r="C58" s="23"/>
      <c r="D58" s="23"/>
      <c r="E58" s="23"/>
      <c r="F58" s="23"/>
      <c r="G58" s="23"/>
      <c r="H58" s="1"/>
    </row>
    <row r="59" spans="1:8" x14ac:dyDescent="0.25">
      <c r="A59" s="23" t="s">
        <v>536</v>
      </c>
      <c r="B59" t="s">
        <v>800</v>
      </c>
      <c r="C59" s="23"/>
      <c r="D59" s="23"/>
      <c r="E59" s="23"/>
      <c r="F59" s="23"/>
      <c r="G59" s="23"/>
      <c r="H59" s="1"/>
    </row>
    <row r="60" spans="1:8" x14ac:dyDescent="0.25">
      <c r="A60" s="23" t="s">
        <v>537</v>
      </c>
      <c r="B60" t="s">
        <v>800</v>
      </c>
      <c r="C60" s="23"/>
      <c r="D60" s="23"/>
      <c r="E60" s="23"/>
      <c r="F60" s="23"/>
      <c r="G60" s="23"/>
      <c r="H60" s="1"/>
    </row>
    <row r="61" spans="1:8" x14ac:dyDescent="0.25">
      <c r="A61" s="23" t="s">
        <v>538</v>
      </c>
      <c r="B61" t="s">
        <v>800</v>
      </c>
      <c r="C61" s="23"/>
      <c r="D61" s="23"/>
      <c r="E61" s="23"/>
      <c r="F61" s="23"/>
      <c r="G61" s="23"/>
      <c r="H61" s="1"/>
    </row>
    <row r="62" spans="1:8" ht="15.75" thickBot="1" x14ac:dyDescent="0.3">
      <c r="A62" s="39" t="s">
        <v>539</v>
      </c>
      <c r="B62" s="70" t="s">
        <v>800</v>
      </c>
      <c r="C62" s="39"/>
      <c r="D62" s="39"/>
      <c r="E62" s="39"/>
      <c r="F62" s="39"/>
      <c r="G62" s="39"/>
      <c r="H62" s="1"/>
    </row>
    <row r="63" spans="1:8" ht="15.75" thickTop="1" x14ac:dyDescent="0.25"/>
    <row r="74" spans="1:7" x14ac:dyDescent="0.25">
      <c r="A74" s="313" t="s">
        <v>478</v>
      </c>
      <c r="B74" s="313"/>
      <c r="C74" s="313"/>
      <c r="D74" s="313"/>
      <c r="E74" s="313"/>
      <c r="F74" s="313"/>
      <c r="G74" s="313"/>
    </row>
  </sheetData>
  <sheetProtection sheet="1" objects="1" scenarios="1"/>
  <mergeCells count="1">
    <mergeCell ref="A74:G74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83" orientation="portrait" r:id="rId1"/>
  <headerFooter>
    <oddHeader>&amp;C&amp;"-,Gras"&amp;12STATISTIQUES 2019</oddHeader>
  </headerFooter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74"/>
  <sheetViews>
    <sheetView zoomScaleNormal="100" workbookViewId="0"/>
  </sheetViews>
  <sheetFormatPr baseColWidth="10" defaultRowHeight="15" x14ac:dyDescent="0.25"/>
  <cols>
    <col min="1" max="1" width="30" customWidth="1"/>
    <col min="2" max="2" width="21.5703125" customWidth="1"/>
    <col min="3" max="3" width="22.28515625" bestFit="1" customWidth="1"/>
    <col min="4" max="4" width="8" customWidth="1"/>
    <col min="5" max="5" width="11.140625" customWidth="1"/>
    <col min="6" max="6" width="10.85546875" customWidth="1"/>
    <col min="7" max="7" width="8.7109375" customWidth="1"/>
  </cols>
  <sheetData>
    <row r="1" spans="1:8" ht="18.75" x14ac:dyDescent="0.3">
      <c r="A1" s="11" t="s">
        <v>151</v>
      </c>
      <c r="B1" s="42"/>
      <c r="C1" s="42"/>
      <c r="D1" s="42"/>
      <c r="E1" s="42"/>
      <c r="F1" s="42"/>
      <c r="G1" s="42"/>
    </row>
    <row r="2" spans="1:8" ht="18.75" x14ac:dyDescent="0.3">
      <c r="A2" s="11" t="s">
        <v>152</v>
      </c>
      <c r="B2" s="43"/>
      <c r="C2" s="43"/>
      <c r="D2" s="43"/>
      <c r="E2" s="43"/>
      <c r="F2" s="43"/>
      <c r="G2" s="43"/>
    </row>
    <row r="3" spans="1:8" ht="15" customHeight="1" thickBot="1" x14ac:dyDescent="0.3">
      <c r="A3" s="14"/>
      <c r="B3" s="43"/>
      <c r="C3" s="43"/>
      <c r="D3" s="89"/>
      <c r="E3" s="89"/>
      <c r="F3" s="89"/>
      <c r="G3" s="89"/>
    </row>
    <row r="4" spans="1:8" ht="15" customHeight="1" thickTop="1" thickBot="1" x14ac:dyDescent="0.3">
      <c r="A4" s="70"/>
      <c r="B4" s="51"/>
      <c r="C4" s="88"/>
      <c r="D4" s="316" t="s">
        <v>157</v>
      </c>
      <c r="E4" s="317"/>
      <c r="F4" s="317"/>
      <c r="G4" s="317"/>
      <c r="H4" s="1"/>
    </row>
    <row r="5" spans="1:8" ht="48" thickTop="1" thickBot="1" x14ac:dyDescent="0.4">
      <c r="A5" s="129" t="s">
        <v>1</v>
      </c>
      <c r="B5" s="159" t="s">
        <v>162</v>
      </c>
      <c r="C5" s="159" t="s">
        <v>163</v>
      </c>
      <c r="D5" s="102" t="s">
        <v>158</v>
      </c>
      <c r="E5" s="102" t="s">
        <v>159</v>
      </c>
      <c r="F5" s="102" t="s">
        <v>160</v>
      </c>
      <c r="G5" s="186" t="s">
        <v>161</v>
      </c>
      <c r="H5" s="1"/>
    </row>
    <row r="6" spans="1:8" ht="13.15" customHeight="1" thickTop="1" x14ac:dyDescent="0.35">
      <c r="A6" s="2"/>
      <c r="B6" s="155"/>
      <c r="C6" s="155"/>
      <c r="D6" s="155"/>
      <c r="E6" s="5"/>
      <c r="F6" s="5"/>
      <c r="G6" s="194"/>
      <c r="H6" s="1"/>
    </row>
    <row r="7" spans="1:8" x14ac:dyDescent="0.25">
      <c r="A7" s="229" t="s">
        <v>484</v>
      </c>
      <c r="B7" s="1"/>
      <c r="C7" s="1"/>
      <c r="D7" s="1"/>
      <c r="E7" s="1"/>
      <c r="F7" s="1"/>
      <c r="G7" s="23"/>
      <c r="H7" s="1"/>
    </row>
    <row r="8" spans="1:8" x14ac:dyDescent="0.25">
      <c r="A8" s="23" t="s">
        <v>485</v>
      </c>
      <c r="B8" s="1"/>
      <c r="C8" s="1"/>
      <c r="D8" s="1"/>
      <c r="E8" s="1"/>
      <c r="F8" s="1"/>
      <c r="G8" s="23"/>
      <c r="H8" s="1"/>
    </row>
    <row r="9" spans="1:8" x14ac:dyDescent="0.25">
      <c r="A9" s="23" t="s">
        <v>486</v>
      </c>
      <c r="B9" s="1"/>
      <c r="C9" s="1"/>
      <c r="D9" s="1"/>
      <c r="E9" s="1"/>
      <c r="F9" s="1"/>
      <c r="G9" s="23"/>
      <c r="H9" s="1"/>
    </row>
    <row r="10" spans="1:8" x14ac:dyDescent="0.25">
      <c r="A10" s="23" t="s">
        <v>487</v>
      </c>
      <c r="B10" s="1"/>
      <c r="C10" s="1"/>
      <c r="D10" s="1"/>
      <c r="E10" s="1"/>
      <c r="F10" s="1"/>
      <c r="G10" s="23"/>
      <c r="H10" s="1"/>
    </row>
    <row r="11" spans="1:8" x14ac:dyDescent="0.25">
      <c r="A11" s="23" t="s">
        <v>488</v>
      </c>
      <c r="B11" s="1"/>
      <c r="C11" s="1"/>
      <c r="D11" s="1"/>
      <c r="E11" s="1"/>
      <c r="F11" s="1"/>
      <c r="G11" s="23"/>
      <c r="H11" s="1"/>
    </row>
    <row r="12" spans="1:8" x14ac:dyDescent="0.25">
      <c r="A12" s="23" t="s">
        <v>489</v>
      </c>
      <c r="B12" s="1"/>
      <c r="C12" s="1"/>
      <c r="D12" s="1"/>
      <c r="E12" s="1"/>
      <c r="F12" s="1"/>
      <c r="G12" s="23"/>
      <c r="H12" s="1"/>
    </row>
    <row r="13" spans="1:8" x14ac:dyDescent="0.25">
      <c r="A13" s="23" t="s">
        <v>490</v>
      </c>
      <c r="B13" s="1"/>
      <c r="C13" s="1"/>
      <c r="D13" s="1"/>
      <c r="E13" s="1"/>
      <c r="F13" s="1"/>
      <c r="G13" s="23"/>
      <c r="H13" s="1"/>
    </row>
    <row r="14" spans="1:8" x14ac:dyDescent="0.25">
      <c r="A14" s="23" t="s">
        <v>491</v>
      </c>
      <c r="B14" s="1"/>
      <c r="C14" s="1"/>
      <c r="D14" s="1"/>
      <c r="E14" s="1"/>
      <c r="F14" s="1"/>
      <c r="G14" s="23"/>
      <c r="H14" s="1"/>
    </row>
    <row r="15" spans="1:8" x14ac:dyDescent="0.25">
      <c r="A15" s="23" t="s">
        <v>492</v>
      </c>
      <c r="B15" s="1"/>
      <c r="C15" s="1"/>
      <c r="D15" s="1"/>
      <c r="E15" s="1"/>
      <c r="F15" s="1"/>
      <c r="G15" s="23"/>
      <c r="H15" s="1"/>
    </row>
    <row r="16" spans="1:8" x14ac:dyDescent="0.25">
      <c r="A16" s="23" t="s">
        <v>493</v>
      </c>
      <c r="B16" s="1"/>
      <c r="C16" s="1"/>
      <c r="D16" s="1"/>
      <c r="E16" s="1"/>
      <c r="F16" s="1"/>
      <c r="G16" s="23"/>
      <c r="H16" s="1"/>
    </row>
    <row r="17" spans="1:8" x14ac:dyDescent="0.25">
      <c r="A17" s="23" t="s">
        <v>494</v>
      </c>
      <c r="B17" s="1"/>
      <c r="C17" s="1"/>
      <c r="D17" s="1"/>
      <c r="E17" s="1"/>
      <c r="F17" s="1"/>
      <c r="G17" s="23"/>
      <c r="H17" s="1"/>
    </row>
    <row r="18" spans="1:8" x14ac:dyDescent="0.25">
      <c r="A18" s="23" t="s">
        <v>495</v>
      </c>
      <c r="B18" s="1"/>
      <c r="C18" s="1"/>
      <c r="D18" s="1"/>
      <c r="E18" s="1"/>
      <c r="F18" s="1"/>
      <c r="G18" s="23"/>
      <c r="H18" s="1"/>
    </row>
    <row r="19" spans="1:8" x14ac:dyDescent="0.25">
      <c r="A19" s="23" t="s">
        <v>496</v>
      </c>
      <c r="B19" s="1"/>
      <c r="C19" s="1"/>
      <c r="D19" s="1"/>
      <c r="E19" s="1"/>
      <c r="F19" s="1"/>
      <c r="G19" s="23"/>
      <c r="H19" s="1"/>
    </row>
    <row r="20" spans="1:8" x14ac:dyDescent="0.25">
      <c r="A20" s="23" t="s">
        <v>497</v>
      </c>
      <c r="B20" s="1"/>
      <c r="C20" s="1"/>
      <c r="D20" s="1"/>
      <c r="E20" s="1"/>
      <c r="F20" s="1"/>
      <c r="G20" s="23"/>
      <c r="H20" s="1"/>
    </row>
    <row r="21" spans="1:8" x14ac:dyDescent="0.25">
      <c r="A21" s="23" t="s">
        <v>498</v>
      </c>
      <c r="B21" s="1"/>
      <c r="C21" s="1"/>
      <c r="D21" s="1"/>
      <c r="E21" s="1"/>
      <c r="F21" s="1"/>
      <c r="G21" s="23"/>
      <c r="H21" s="1"/>
    </row>
    <row r="22" spans="1:8" x14ac:dyDescent="0.25">
      <c r="A22" s="23" t="s">
        <v>499</v>
      </c>
      <c r="B22" s="1"/>
      <c r="C22" s="1"/>
      <c r="D22" s="1"/>
      <c r="E22" s="1"/>
      <c r="F22" s="1"/>
      <c r="G22" s="23"/>
      <c r="H22" s="1"/>
    </row>
    <row r="23" spans="1:8" x14ac:dyDescent="0.25">
      <c r="A23" s="23" t="s">
        <v>500</v>
      </c>
      <c r="B23" s="1"/>
      <c r="C23" s="1"/>
      <c r="D23" s="1"/>
      <c r="E23" s="1"/>
      <c r="F23" s="1"/>
      <c r="G23" s="23"/>
      <c r="H23" s="1"/>
    </row>
    <row r="24" spans="1:8" x14ac:dyDescent="0.25">
      <c r="A24" s="23" t="s">
        <v>501</v>
      </c>
      <c r="B24" s="1"/>
      <c r="C24" s="1"/>
      <c r="D24" s="1"/>
      <c r="E24" s="1"/>
      <c r="F24" s="1"/>
      <c r="G24" s="23"/>
      <c r="H24" s="1"/>
    </row>
    <row r="25" spans="1:8" x14ac:dyDescent="0.25">
      <c r="A25" s="23" t="s">
        <v>502</v>
      </c>
      <c r="B25" s="1"/>
      <c r="C25" s="1"/>
      <c r="D25" s="1"/>
      <c r="E25" s="1"/>
      <c r="F25" s="1"/>
      <c r="G25" s="23"/>
      <c r="H25" s="1"/>
    </row>
    <row r="26" spans="1:8" x14ac:dyDescent="0.25">
      <c r="A26" s="23" t="s">
        <v>503</v>
      </c>
      <c r="B26" s="1"/>
      <c r="C26" s="1"/>
      <c r="D26" s="1"/>
      <c r="E26" s="1"/>
      <c r="F26" s="1"/>
      <c r="G26" s="23"/>
      <c r="H26" s="1"/>
    </row>
    <row r="27" spans="1:8" x14ac:dyDescent="0.25">
      <c r="A27" s="23" t="s">
        <v>504</v>
      </c>
      <c r="B27" s="1"/>
      <c r="C27" s="1"/>
      <c r="D27" s="1"/>
      <c r="E27" s="1"/>
      <c r="F27" s="1"/>
      <c r="G27" s="23"/>
      <c r="H27" s="1"/>
    </row>
    <row r="28" spans="1:8" x14ac:dyDescent="0.25">
      <c r="A28" s="23" t="s">
        <v>505</v>
      </c>
      <c r="B28" s="1"/>
      <c r="C28" s="1"/>
      <c r="D28" s="1"/>
      <c r="E28" s="1"/>
      <c r="F28" s="1"/>
      <c r="G28" s="23"/>
      <c r="H28" s="1"/>
    </row>
    <row r="29" spans="1:8" x14ac:dyDescent="0.25">
      <c r="A29" s="23" t="s">
        <v>506</v>
      </c>
      <c r="B29" s="1"/>
      <c r="C29" s="1"/>
      <c r="D29" s="1"/>
      <c r="E29" s="1"/>
      <c r="F29" s="1"/>
      <c r="G29" s="23"/>
      <c r="H29" s="1"/>
    </row>
    <row r="30" spans="1:8" x14ac:dyDescent="0.25">
      <c r="A30" s="23" t="s">
        <v>507</v>
      </c>
      <c r="B30" s="1"/>
      <c r="C30" s="1"/>
      <c r="D30" s="1"/>
      <c r="E30" s="1"/>
      <c r="F30" s="1"/>
      <c r="G30" s="23"/>
      <c r="H30" s="1"/>
    </row>
    <row r="31" spans="1:8" x14ac:dyDescent="0.25">
      <c r="A31" s="23" t="s">
        <v>508</v>
      </c>
      <c r="B31" s="1"/>
      <c r="C31" s="1"/>
      <c r="D31" s="1"/>
      <c r="E31" s="1"/>
      <c r="F31" s="1"/>
      <c r="G31" s="23"/>
      <c r="H31" s="1"/>
    </row>
    <row r="32" spans="1:8" x14ac:dyDescent="0.25">
      <c r="A32" s="23" t="s">
        <v>509</v>
      </c>
      <c r="B32" s="1"/>
      <c r="C32" s="1"/>
      <c r="D32" s="1"/>
      <c r="E32" s="1"/>
      <c r="F32" s="1"/>
      <c r="G32" s="23"/>
      <c r="H32" s="1"/>
    </row>
    <row r="33" spans="1:8" x14ac:dyDescent="0.25">
      <c r="A33" s="23" t="s">
        <v>510</v>
      </c>
      <c r="B33" s="1"/>
      <c r="C33" s="1"/>
      <c r="D33" s="1"/>
      <c r="E33" s="1"/>
      <c r="F33" s="1"/>
      <c r="G33" s="23"/>
      <c r="H33" s="1"/>
    </row>
    <row r="34" spans="1:8" x14ac:dyDescent="0.25">
      <c r="A34" s="23" t="s">
        <v>511</v>
      </c>
      <c r="B34" s="1"/>
      <c r="C34" s="1"/>
      <c r="D34" s="1"/>
      <c r="E34" s="1"/>
      <c r="F34" s="1"/>
      <c r="G34" s="23"/>
      <c r="H34" s="1"/>
    </row>
    <row r="35" spans="1:8" x14ac:dyDescent="0.25">
      <c r="A35" s="23" t="s">
        <v>512</v>
      </c>
      <c r="B35" s="1"/>
      <c r="C35" s="1"/>
      <c r="D35" s="1"/>
      <c r="E35" s="1"/>
      <c r="F35" s="1"/>
      <c r="G35" s="23"/>
      <c r="H35" s="1"/>
    </row>
    <row r="36" spans="1:8" x14ac:dyDescent="0.25">
      <c r="A36" s="23" t="s">
        <v>513</v>
      </c>
      <c r="B36" s="1"/>
      <c r="C36" s="1"/>
      <c r="D36" s="1"/>
      <c r="E36" s="1"/>
      <c r="F36" s="1"/>
      <c r="G36" s="23"/>
      <c r="H36" s="1"/>
    </row>
    <row r="37" spans="1:8" x14ac:dyDescent="0.25">
      <c r="A37" s="23" t="s">
        <v>514</v>
      </c>
      <c r="B37" s="1"/>
      <c r="C37" s="1"/>
      <c r="D37" s="1"/>
      <c r="E37" s="1"/>
      <c r="F37" s="1"/>
      <c r="G37" s="23"/>
      <c r="H37" s="1"/>
    </row>
    <row r="38" spans="1:8" x14ac:dyDescent="0.25">
      <c r="A38" s="23" t="s">
        <v>515</v>
      </c>
      <c r="B38" s="1"/>
      <c r="C38" s="1"/>
      <c r="D38" s="1"/>
      <c r="E38" s="1"/>
      <c r="F38" s="1"/>
      <c r="G38" s="23"/>
      <c r="H38" s="1"/>
    </row>
    <row r="39" spans="1:8" x14ac:dyDescent="0.25">
      <c r="A39" s="23" t="s">
        <v>516</v>
      </c>
      <c r="B39" s="1"/>
      <c r="C39" s="1"/>
      <c r="D39" s="1"/>
      <c r="E39" s="1"/>
      <c r="F39" s="1"/>
      <c r="G39" s="23"/>
      <c r="H39" s="1"/>
    </row>
    <row r="40" spans="1:8" x14ac:dyDescent="0.25">
      <c r="A40" s="23" t="s">
        <v>517</v>
      </c>
      <c r="B40" s="1"/>
      <c r="C40" s="1"/>
      <c r="D40" s="1">
        <v>1010</v>
      </c>
      <c r="E40" s="1">
        <v>410</v>
      </c>
      <c r="F40" s="23">
        <v>5</v>
      </c>
      <c r="G40" s="23"/>
      <c r="H40" s="1"/>
    </row>
    <row r="41" spans="1:8" x14ac:dyDescent="0.25">
      <c r="A41" s="23" t="s">
        <v>518</v>
      </c>
      <c r="B41" s="1"/>
      <c r="C41" s="1"/>
      <c r="D41" s="1"/>
      <c r="E41" s="1"/>
      <c r="F41" s="1"/>
      <c r="G41" s="23"/>
      <c r="H41" s="1"/>
    </row>
    <row r="42" spans="1:8" x14ac:dyDescent="0.25">
      <c r="A42" s="23" t="s">
        <v>519</v>
      </c>
      <c r="B42" s="1"/>
      <c r="C42" s="1"/>
      <c r="D42" s="1"/>
      <c r="E42" s="1"/>
      <c r="F42" s="1"/>
      <c r="G42" s="23"/>
      <c r="H42" s="1"/>
    </row>
    <row r="43" spans="1:8" x14ac:dyDescent="0.25">
      <c r="A43" s="23" t="s">
        <v>520</v>
      </c>
      <c r="B43" s="1"/>
      <c r="C43" s="1"/>
      <c r="D43" s="1"/>
      <c r="E43" s="1"/>
      <c r="F43" s="1"/>
      <c r="G43" s="23"/>
      <c r="H43" s="1"/>
    </row>
    <row r="44" spans="1:8" x14ac:dyDescent="0.25">
      <c r="A44" s="23" t="s">
        <v>521</v>
      </c>
      <c r="B44" s="1"/>
      <c r="C44" s="1"/>
      <c r="D44" s="1"/>
      <c r="E44" s="1"/>
      <c r="F44" s="1"/>
      <c r="G44" s="23"/>
      <c r="H44" s="1"/>
    </row>
    <row r="45" spans="1:8" x14ac:dyDescent="0.25">
      <c r="A45" s="23" t="s">
        <v>522</v>
      </c>
      <c r="B45" s="1"/>
      <c r="C45" s="1"/>
      <c r="D45" s="1"/>
      <c r="E45" s="1"/>
      <c r="F45" s="1"/>
      <c r="G45" s="23"/>
      <c r="H45" s="1"/>
    </row>
    <row r="46" spans="1:8" x14ac:dyDescent="0.25">
      <c r="A46" s="23" t="s">
        <v>523</v>
      </c>
      <c r="B46" s="1"/>
      <c r="C46" s="1"/>
      <c r="D46" s="1"/>
      <c r="E46" s="1"/>
      <c r="F46" s="1"/>
      <c r="G46" s="23"/>
      <c r="H46" s="1"/>
    </row>
    <row r="47" spans="1:8" x14ac:dyDescent="0.25">
      <c r="A47" s="23" t="s">
        <v>524</v>
      </c>
      <c r="B47" s="1"/>
      <c r="C47" s="1"/>
      <c r="D47" s="1"/>
      <c r="E47" s="1"/>
      <c r="F47" s="1"/>
      <c r="G47" s="23"/>
      <c r="H47" s="1"/>
    </row>
    <row r="48" spans="1:8" x14ac:dyDescent="0.25">
      <c r="A48" s="23" t="s">
        <v>525</v>
      </c>
      <c r="B48" s="1"/>
      <c r="C48" s="1"/>
      <c r="D48" s="1"/>
      <c r="E48" s="1"/>
      <c r="F48" s="1"/>
      <c r="G48" s="23"/>
      <c r="H48" s="1"/>
    </row>
    <row r="49" spans="1:8" x14ac:dyDescent="0.25">
      <c r="A49" s="23" t="s">
        <v>526</v>
      </c>
      <c r="B49" s="1"/>
      <c r="C49" s="1"/>
      <c r="D49" s="1"/>
      <c r="E49" s="1"/>
      <c r="F49" s="1"/>
      <c r="G49" s="23"/>
      <c r="H49" s="1"/>
    </row>
    <row r="50" spans="1:8" x14ac:dyDescent="0.25">
      <c r="A50" s="23" t="s">
        <v>527</v>
      </c>
      <c r="B50" s="1"/>
      <c r="C50" s="1"/>
      <c r="D50" s="1"/>
      <c r="E50" s="1"/>
      <c r="F50" s="1"/>
      <c r="G50" s="23"/>
      <c r="H50" s="1"/>
    </row>
    <row r="51" spans="1:8" x14ac:dyDescent="0.25">
      <c r="A51" s="23" t="s">
        <v>528</v>
      </c>
      <c r="B51" s="1"/>
      <c r="C51" s="1"/>
      <c r="D51" s="1"/>
      <c r="E51" s="1"/>
      <c r="F51" s="1"/>
      <c r="G51" s="23"/>
      <c r="H51" s="1"/>
    </row>
    <row r="52" spans="1:8" x14ac:dyDescent="0.25">
      <c r="A52" s="23" t="s">
        <v>529</v>
      </c>
      <c r="B52" s="1"/>
      <c r="C52" s="1"/>
      <c r="D52" s="1"/>
      <c r="E52" s="1"/>
      <c r="F52" s="1"/>
      <c r="G52" s="23"/>
      <c r="H52" s="1"/>
    </row>
    <row r="53" spans="1:8" x14ac:dyDescent="0.25">
      <c r="A53" s="23" t="s">
        <v>530</v>
      </c>
      <c r="B53" s="1"/>
      <c r="C53" s="1"/>
      <c r="D53" s="1"/>
      <c r="E53" s="1"/>
      <c r="F53" s="1"/>
      <c r="G53" s="23"/>
      <c r="H53" s="1"/>
    </row>
    <row r="54" spans="1:8" x14ac:dyDescent="0.25">
      <c r="A54" s="23" t="s">
        <v>531</v>
      </c>
      <c r="B54" s="1"/>
      <c r="C54" s="1"/>
      <c r="D54" s="1"/>
      <c r="E54" s="1"/>
      <c r="F54" s="1"/>
      <c r="G54" s="23"/>
      <c r="H54" s="1"/>
    </row>
    <row r="55" spans="1:8" x14ac:dyDescent="0.25">
      <c r="A55" s="23" t="s">
        <v>532</v>
      </c>
      <c r="B55" s="1"/>
      <c r="C55" s="1"/>
      <c r="D55" s="1"/>
      <c r="E55" s="1"/>
      <c r="F55" s="1"/>
      <c r="G55" s="23"/>
      <c r="H55" s="1"/>
    </row>
    <row r="56" spans="1:8" x14ac:dyDescent="0.25">
      <c r="A56" s="126" t="s">
        <v>654</v>
      </c>
      <c r="B56" s="1"/>
      <c r="C56" s="1"/>
      <c r="D56" s="1"/>
      <c r="E56" s="1"/>
      <c r="F56" s="1"/>
      <c r="G56" s="23"/>
      <c r="H56" s="1"/>
    </row>
    <row r="57" spans="1:8" x14ac:dyDescent="0.25">
      <c r="A57" s="23" t="s">
        <v>533</v>
      </c>
      <c r="B57" s="1"/>
      <c r="C57" s="1"/>
      <c r="D57" s="1"/>
      <c r="E57" s="1"/>
      <c r="F57" s="1"/>
      <c r="G57" s="23"/>
      <c r="H57" s="1"/>
    </row>
    <row r="58" spans="1:8" x14ac:dyDescent="0.25">
      <c r="A58" s="23" t="s">
        <v>534</v>
      </c>
      <c r="B58" s="1"/>
      <c r="C58" s="1"/>
      <c r="D58" s="1"/>
      <c r="E58" s="1"/>
      <c r="F58" s="1"/>
      <c r="G58" s="23"/>
      <c r="H58" s="1"/>
    </row>
    <row r="59" spans="1:8" x14ac:dyDescent="0.25">
      <c r="A59" s="23" t="s">
        <v>535</v>
      </c>
      <c r="B59" s="1"/>
      <c r="C59" s="1"/>
      <c r="D59" s="1"/>
      <c r="E59" s="1"/>
      <c r="F59" s="1"/>
      <c r="G59" s="23"/>
      <c r="H59" s="1"/>
    </row>
    <row r="60" spans="1:8" x14ac:dyDescent="0.25">
      <c r="A60" s="23" t="s">
        <v>536</v>
      </c>
      <c r="B60" s="1"/>
      <c r="C60" s="1"/>
      <c r="D60" s="1"/>
      <c r="E60" s="1"/>
      <c r="F60" s="1"/>
      <c r="G60" s="23"/>
      <c r="H60" s="1"/>
    </row>
    <row r="61" spans="1:8" x14ac:dyDescent="0.25">
      <c r="A61" s="23" t="s">
        <v>537</v>
      </c>
      <c r="B61" s="1"/>
      <c r="C61" s="1"/>
      <c r="D61" s="1"/>
      <c r="E61" s="1"/>
      <c r="F61" s="1"/>
      <c r="G61" s="23"/>
      <c r="H61" s="1"/>
    </row>
    <row r="62" spans="1:8" x14ac:dyDescent="0.25">
      <c r="A62" s="23" t="s">
        <v>538</v>
      </c>
      <c r="B62" s="1"/>
      <c r="C62" s="1"/>
      <c r="D62" s="1"/>
      <c r="E62" s="1"/>
      <c r="F62" s="1"/>
      <c r="G62" s="23"/>
      <c r="H62" s="1"/>
    </row>
    <row r="63" spans="1:8" ht="15.75" thickBot="1" x14ac:dyDescent="0.3">
      <c r="A63" s="39" t="s">
        <v>539</v>
      </c>
      <c r="B63" s="30"/>
      <c r="C63" s="30"/>
      <c r="D63" s="30"/>
      <c r="E63" s="30"/>
      <c r="F63" s="30"/>
      <c r="G63" s="39"/>
      <c r="H63" s="1"/>
    </row>
    <row r="64" spans="1:8" ht="15.75" thickTop="1" x14ac:dyDescent="0.25"/>
    <row r="74" spans="1:7" x14ac:dyDescent="0.25">
      <c r="A74" s="313" t="s">
        <v>393</v>
      </c>
      <c r="B74" s="313"/>
      <c r="C74" s="313"/>
      <c r="D74" s="313"/>
      <c r="E74" s="313"/>
      <c r="F74" s="313"/>
      <c r="G74" s="313"/>
    </row>
  </sheetData>
  <sheetProtection sheet="1" objects="1" scenarios="1"/>
  <mergeCells count="2">
    <mergeCell ref="D4:G4"/>
    <mergeCell ref="A74:G74"/>
  </mergeCells>
  <printOptions horizontalCentered="1"/>
  <pageMargins left="0.19685039370078741" right="0.19685039370078741" top="0.74803149606299213" bottom="0.15748031496062992" header="0.31496062992125984" footer="0.31496062992125984"/>
  <pageSetup paperSize="5" scale="83" orientation="portrait" r:id="rId1"/>
  <headerFooter>
    <oddHeader>&amp;C&amp;"-,Gras"&amp;12STATISTIQUES 2019</oddHeader>
  </headerFooter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74"/>
  <sheetViews>
    <sheetView zoomScaleNormal="100" workbookViewId="0"/>
  </sheetViews>
  <sheetFormatPr baseColWidth="10" defaultRowHeight="15" x14ac:dyDescent="0.25"/>
  <cols>
    <col min="1" max="1" width="29.7109375" customWidth="1"/>
    <col min="2" max="2" width="26.28515625" customWidth="1"/>
    <col min="3" max="3" width="17.28515625" customWidth="1"/>
    <col min="4" max="4" width="20.7109375" customWidth="1"/>
  </cols>
  <sheetData>
    <row r="1" spans="1:5" ht="18.75" x14ac:dyDescent="0.3">
      <c r="A1" s="11" t="s">
        <v>165</v>
      </c>
      <c r="B1" s="42"/>
      <c r="C1" s="42"/>
      <c r="D1" s="42"/>
    </row>
    <row r="2" spans="1:5" ht="16.5" thickBot="1" x14ac:dyDescent="0.3">
      <c r="A2" s="14" t="s">
        <v>172</v>
      </c>
      <c r="B2" s="43"/>
      <c r="C2" s="89"/>
      <c r="D2" s="89"/>
    </row>
    <row r="3" spans="1:5" ht="31.5" customHeight="1" thickTop="1" thickBot="1" x14ac:dyDescent="0.3">
      <c r="A3" s="70"/>
      <c r="B3" s="51"/>
      <c r="C3" s="318" t="s">
        <v>167</v>
      </c>
      <c r="D3" s="319"/>
      <c r="E3" s="1"/>
    </row>
    <row r="4" spans="1:5" ht="33" thickTop="1" thickBot="1" x14ac:dyDescent="0.4">
      <c r="A4" s="129" t="s">
        <v>1</v>
      </c>
      <c r="B4" s="159" t="s">
        <v>166</v>
      </c>
      <c r="C4" s="204" t="s">
        <v>168</v>
      </c>
      <c r="D4" s="205" t="s">
        <v>169</v>
      </c>
      <c r="E4" s="1"/>
    </row>
    <row r="5" spans="1:5" ht="15.75" thickTop="1" x14ac:dyDescent="0.25">
      <c r="A5" s="2"/>
      <c r="B5" s="155"/>
      <c r="C5" s="197"/>
      <c r="D5" s="197"/>
      <c r="E5" s="1"/>
    </row>
    <row r="6" spans="1:5" x14ac:dyDescent="0.25">
      <c r="A6" s="229" t="s">
        <v>484</v>
      </c>
      <c r="B6" s="240"/>
      <c r="C6" s="229"/>
      <c r="D6" s="229"/>
      <c r="E6" s="1"/>
    </row>
    <row r="7" spans="1:5" x14ac:dyDescent="0.25">
      <c r="A7" s="23" t="s">
        <v>485</v>
      </c>
      <c r="B7">
        <v>7</v>
      </c>
      <c r="C7" s="23">
        <v>3</v>
      </c>
      <c r="D7" s="23">
        <v>1517</v>
      </c>
      <c r="E7" s="1"/>
    </row>
    <row r="8" spans="1:5" x14ac:dyDescent="0.25">
      <c r="A8" s="23" t="s">
        <v>486</v>
      </c>
      <c r="B8">
        <v>2</v>
      </c>
      <c r="C8" s="23">
        <v>18</v>
      </c>
      <c r="D8" s="23">
        <v>15024</v>
      </c>
      <c r="E8" s="1"/>
    </row>
    <row r="9" spans="1:5" x14ac:dyDescent="0.25">
      <c r="A9" s="23" t="s">
        <v>487</v>
      </c>
      <c r="B9">
        <v>4</v>
      </c>
      <c r="C9" s="23">
        <v>8</v>
      </c>
      <c r="D9" s="23">
        <v>5321</v>
      </c>
      <c r="E9" s="1"/>
    </row>
    <row r="10" spans="1:5" x14ac:dyDescent="0.25">
      <c r="A10" s="23" t="s">
        <v>488</v>
      </c>
      <c r="C10" s="23"/>
      <c r="D10" s="23"/>
      <c r="E10" s="1"/>
    </row>
    <row r="11" spans="1:5" x14ac:dyDescent="0.25">
      <c r="A11" s="23" t="s">
        <v>489</v>
      </c>
      <c r="B11">
        <v>27</v>
      </c>
      <c r="C11" s="23">
        <v>27</v>
      </c>
      <c r="D11" s="23">
        <v>6910</v>
      </c>
      <c r="E11" s="1"/>
    </row>
    <row r="12" spans="1:5" x14ac:dyDescent="0.25">
      <c r="A12" s="23" t="s">
        <v>490</v>
      </c>
      <c r="B12">
        <v>6</v>
      </c>
      <c r="C12" s="23"/>
      <c r="D12" s="23"/>
      <c r="E12" s="1"/>
    </row>
    <row r="13" spans="1:5" x14ac:dyDescent="0.25">
      <c r="A13" s="23" t="s">
        <v>491</v>
      </c>
      <c r="C13" s="23"/>
      <c r="D13" s="23"/>
      <c r="E13" s="1"/>
    </row>
    <row r="14" spans="1:5" x14ac:dyDescent="0.25">
      <c r="A14" s="23" t="s">
        <v>492</v>
      </c>
      <c r="B14">
        <v>2</v>
      </c>
      <c r="C14" s="23">
        <v>3</v>
      </c>
      <c r="D14" s="23">
        <v>1233</v>
      </c>
      <c r="E14" s="1"/>
    </row>
    <row r="15" spans="1:5" x14ac:dyDescent="0.25">
      <c r="A15" s="23" t="s">
        <v>493</v>
      </c>
      <c r="B15">
        <v>495</v>
      </c>
      <c r="C15" s="23">
        <v>303</v>
      </c>
      <c r="D15" s="23">
        <v>118904</v>
      </c>
      <c r="E15" s="1"/>
    </row>
    <row r="16" spans="1:5" x14ac:dyDescent="0.25">
      <c r="A16" s="23" t="s">
        <v>494</v>
      </c>
      <c r="B16">
        <v>248</v>
      </c>
      <c r="C16" s="23">
        <v>115</v>
      </c>
      <c r="D16" s="23">
        <v>21979</v>
      </c>
      <c r="E16" s="1"/>
    </row>
    <row r="17" spans="1:5" x14ac:dyDescent="0.25">
      <c r="A17" s="23" t="s">
        <v>495</v>
      </c>
      <c r="B17">
        <v>100</v>
      </c>
      <c r="C17" s="23">
        <v>87</v>
      </c>
      <c r="D17" s="23">
        <v>43583</v>
      </c>
      <c r="E17" s="1"/>
    </row>
    <row r="18" spans="1:5" x14ac:dyDescent="0.25">
      <c r="A18" s="23" t="s">
        <v>496</v>
      </c>
      <c r="C18" s="23"/>
      <c r="D18" s="23"/>
      <c r="E18" s="1"/>
    </row>
    <row r="19" spans="1:5" x14ac:dyDescent="0.25">
      <c r="A19" s="23" t="s">
        <v>497</v>
      </c>
      <c r="B19">
        <v>5</v>
      </c>
      <c r="C19" s="23">
        <v>5</v>
      </c>
      <c r="D19" s="23">
        <v>1174</v>
      </c>
      <c r="E19" s="1"/>
    </row>
    <row r="20" spans="1:5" x14ac:dyDescent="0.25">
      <c r="A20" s="23" t="s">
        <v>498</v>
      </c>
      <c r="C20" s="23"/>
      <c r="D20" s="23"/>
      <c r="E20" s="1"/>
    </row>
    <row r="21" spans="1:5" x14ac:dyDescent="0.25">
      <c r="A21" s="23" t="s">
        <v>499</v>
      </c>
      <c r="B21">
        <v>6</v>
      </c>
      <c r="C21" s="23">
        <v>9</v>
      </c>
      <c r="D21" s="23">
        <v>2276</v>
      </c>
      <c r="E21" s="1"/>
    </row>
    <row r="22" spans="1:5" x14ac:dyDescent="0.25">
      <c r="A22" s="23" t="s">
        <v>500</v>
      </c>
      <c r="C22" s="23"/>
      <c r="D22" s="23"/>
      <c r="E22" s="1"/>
    </row>
    <row r="23" spans="1:5" x14ac:dyDescent="0.25">
      <c r="A23" s="23" t="s">
        <v>501</v>
      </c>
      <c r="B23">
        <v>1</v>
      </c>
      <c r="C23" s="23"/>
      <c r="D23" s="23"/>
      <c r="E23" s="1"/>
    </row>
    <row r="24" spans="1:5" x14ac:dyDescent="0.25">
      <c r="A24" s="23" t="s">
        <v>502</v>
      </c>
      <c r="B24">
        <v>31</v>
      </c>
      <c r="C24" s="23">
        <v>24</v>
      </c>
      <c r="D24" s="23">
        <v>13792</v>
      </c>
      <c r="E24" s="1"/>
    </row>
    <row r="25" spans="1:5" x14ac:dyDescent="0.25">
      <c r="A25" s="23" t="s">
        <v>503</v>
      </c>
      <c r="B25">
        <v>36</v>
      </c>
      <c r="C25" s="23">
        <v>12</v>
      </c>
      <c r="D25" s="23">
        <v>4343</v>
      </c>
      <c r="E25" s="1"/>
    </row>
    <row r="26" spans="1:5" x14ac:dyDescent="0.25">
      <c r="A26" s="23" t="s">
        <v>504</v>
      </c>
      <c r="C26" s="23"/>
      <c r="D26" s="23"/>
      <c r="E26" s="1"/>
    </row>
    <row r="27" spans="1:5" x14ac:dyDescent="0.25">
      <c r="A27" s="23" t="s">
        <v>505</v>
      </c>
      <c r="C27" s="23"/>
      <c r="D27" s="23"/>
      <c r="E27" s="1"/>
    </row>
    <row r="28" spans="1:5" x14ac:dyDescent="0.25">
      <c r="A28" s="23" t="s">
        <v>506</v>
      </c>
      <c r="B28">
        <v>14</v>
      </c>
      <c r="C28" s="23">
        <v>14</v>
      </c>
      <c r="D28" s="23">
        <v>10055</v>
      </c>
      <c r="E28" s="1"/>
    </row>
    <row r="29" spans="1:5" x14ac:dyDescent="0.25">
      <c r="A29" s="23" t="s">
        <v>507</v>
      </c>
      <c r="C29" s="23"/>
      <c r="D29" s="23"/>
      <c r="E29" s="1"/>
    </row>
    <row r="30" spans="1:5" x14ac:dyDescent="0.25">
      <c r="A30" s="23" t="s">
        <v>508</v>
      </c>
      <c r="B30">
        <v>9</v>
      </c>
      <c r="C30" s="23">
        <v>12</v>
      </c>
      <c r="D30" s="23">
        <v>4799</v>
      </c>
      <c r="E30" s="1"/>
    </row>
    <row r="31" spans="1:5" x14ac:dyDescent="0.25">
      <c r="A31" s="23" t="s">
        <v>509</v>
      </c>
      <c r="B31">
        <v>32</v>
      </c>
      <c r="C31" s="23">
        <v>12</v>
      </c>
      <c r="D31" s="23">
        <v>5084</v>
      </c>
      <c r="E31" s="1"/>
    </row>
    <row r="32" spans="1:5" x14ac:dyDescent="0.25">
      <c r="A32" s="23" t="s">
        <v>510</v>
      </c>
      <c r="C32" s="23"/>
      <c r="D32" s="23"/>
      <c r="E32" s="1"/>
    </row>
    <row r="33" spans="1:5" x14ac:dyDescent="0.25">
      <c r="A33" s="23" t="s">
        <v>511</v>
      </c>
      <c r="C33" s="23"/>
      <c r="D33" s="23"/>
      <c r="E33" s="1"/>
    </row>
    <row r="34" spans="1:5" x14ac:dyDescent="0.25">
      <c r="A34" s="23" t="s">
        <v>512</v>
      </c>
      <c r="B34">
        <v>10</v>
      </c>
      <c r="C34" s="23">
        <v>1</v>
      </c>
      <c r="D34" s="23">
        <v>289</v>
      </c>
      <c r="E34" s="1"/>
    </row>
    <row r="35" spans="1:5" x14ac:dyDescent="0.25">
      <c r="A35" s="23" t="s">
        <v>513</v>
      </c>
      <c r="C35" s="23"/>
      <c r="D35" s="23"/>
      <c r="E35" s="1"/>
    </row>
    <row r="36" spans="1:5" x14ac:dyDescent="0.25">
      <c r="A36" s="23" t="s">
        <v>514</v>
      </c>
      <c r="B36">
        <v>49</v>
      </c>
      <c r="C36" s="23">
        <v>47</v>
      </c>
      <c r="D36" s="23">
        <v>22206</v>
      </c>
      <c r="E36" s="1"/>
    </row>
    <row r="37" spans="1:5" x14ac:dyDescent="0.25">
      <c r="A37" s="23" t="s">
        <v>515</v>
      </c>
      <c r="B37">
        <v>13</v>
      </c>
      <c r="C37" s="23">
        <v>16</v>
      </c>
      <c r="D37" s="23">
        <v>6143</v>
      </c>
      <c r="E37" s="1"/>
    </row>
    <row r="38" spans="1:5" x14ac:dyDescent="0.25">
      <c r="A38" s="23" t="s">
        <v>516</v>
      </c>
      <c r="C38" s="23"/>
      <c r="D38" s="23"/>
      <c r="E38" s="1"/>
    </row>
    <row r="39" spans="1:5" x14ac:dyDescent="0.25">
      <c r="A39" s="23" t="s">
        <v>517</v>
      </c>
      <c r="C39" s="23"/>
      <c r="D39" s="23"/>
      <c r="E39" s="1"/>
    </row>
    <row r="40" spans="1:5" x14ac:dyDescent="0.25">
      <c r="A40" s="23" t="s">
        <v>518</v>
      </c>
      <c r="C40" s="23"/>
      <c r="D40" s="23"/>
      <c r="E40" s="1"/>
    </row>
    <row r="41" spans="1:5" x14ac:dyDescent="0.25">
      <c r="A41" s="23" t="s">
        <v>519</v>
      </c>
      <c r="B41">
        <v>28</v>
      </c>
      <c r="C41" s="23">
        <v>85</v>
      </c>
      <c r="D41" s="23">
        <v>50745</v>
      </c>
      <c r="E41" s="1"/>
    </row>
    <row r="42" spans="1:5" x14ac:dyDescent="0.25">
      <c r="A42" s="23" t="s">
        <v>520</v>
      </c>
      <c r="C42" s="23"/>
      <c r="D42" s="23"/>
      <c r="E42" s="1"/>
    </row>
    <row r="43" spans="1:5" x14ac:dyDescent="0.25">
      <c r="A43" s="23" t="s">
        <v>521</v>
      </c>
      <c r="B43">
        <v>1</v>
      </c>
      <c r="C43" s="23">
        <v>9</v>
      </c>
      <c r="D43" s="23">
        <v>3702</v>
      </c>
      <c r="E43" s="1"/>
    </row>
    <row r="44" spans="1:5" x14ac:dyDescent="0.25">
      <c r="A44" s="23" t="s">
        <v>522</v>
      </c>
      <c r="C44" s="23"/>
      <c r="D44" s="23"/>
      <c r="E44" s="1"/>
    </row>
    <row r="45" spans="1:5" x14ac:dyDescent="0.25">
      <c r="A45" s="23" t="s">
        <v>523</v>
      </c>
      <c r="B45">
        <v>24</v>
      </c>
      <c r="C45" s="23">
        <v>39</v>
      </c>
      <c r="D45" s="23">
        <v>33714</v>
      </c>
      <c r="E45" s="1"/>
    </row>
    <row r="46" spans="1:5" x14ac:dyDescent="0.25">
      <c r="A46" s="23" t="s">
        <v>524</v>
      </c>
      <c r="B46">
        <v>40</v>
      </c>
      <c r="C46" s="23">
        <v>29</v>
      </c>
      <c r="D46" s="23">
        <v>11600</v>
      </c>
      <c r="E46" s="1"/>
    </row>
    <row r="47" spans="1:5" x14ac:dyDescent="0.25">
      <c r="A47" s="23" t="s">
        <v>525</v>
      </c>
      <c r="C47" s="23"/>
      <c r="D47" s="23"/>
      <c r="E47" s="1"/>
    </row>
    <row r="48" spans="1:5" x14ac:dyDescent="0.25">
      <c r="A48" s="23" t="s">
        <v>526</v>
      </c>
      <c r="B48">
        <v>68</v>
      </c>
      <c r="C48" s="23">
        <v>39</v>
      </c>
      <c r="D48" s="23">
        <v>15878</v>
      </c>
      <c r="E48" s="1"/>
    </row>
    <row r="49" spans="1:5" x14ac:dyDescent="0.25">
      <c r="A49" s="23" t="s">
        <v>527</v>
      </c>
      <c r="B49">
        <v>36</v>
      </c>
      <c r="C49" s="23"/>
      <c r="D49" s="23">
        <v>2546</v>
      </c>
      <c r="E49" s="1"/>
    </row>
    <row r="50" spans="1:5" x14ac:dyDescent="0.25">
      <c r="A50" s="23" t="s">
        <v>528</v>
      </c>
      <c r="B50">
        <v>203</v>
      </c>
      <c r="C50" s="23">
        <v>39</v>
      </c>
      <c r="D50" s="23">
        <v>15080</v>
      </c>
      <c r="E50" s="1"/>
    </row>
    <row r="51" spans="1:5" x14ac:dyDescent="0.25">
      <c r="A51" s="23" t="s">
        <v>529</v>
      </c>
      <c r="B51">
        <v>174</v>
      </c>
      <c r="C51" s="23">
        <v>67</v>
      </c>
      <c r="D51" s="23">
        <v>32252</v>
      </c>
      <c r="E51" s="1"/>
    </row>
    <row r="52" spans="1:5" x14ac:dyDescent="0.25">
      <c r="A52" s="23" t="s">
        <v>530</v>
      </c>
      <c r="C52" s="23"/>
      <c r="D52" s="23"/>
      <c r="E52" s="1"/>
    </row>
    <row r="53" spans="1:5" x14ac:dyDescent="0.25">
      <c r="A53" s="23" t="s">
        <v>531</v>
      </c>
      <c r="B53">
        <v>262</v>
      </c>
      <c r="C53" s="23">
        <v>72</v>
      </c>
      <c r="D53" s="23">
        <v>22561</v>
      </c>
      <c r="E53" s="1"/>
    </row>
    <row r="54" spans="1:5" x14ac:dyDescent="0.25">
      <c r="A54" s="23" t="s">
        <v>532</v>
      </c>
      <c r="B54">
        <v>50</v>
      </c>
      <c r="C54" s="23">
        <v>24</v>
      </c>
      <c r="D54" s="23">
        <v>6756</v>
      </c>
      <c r="E54" s="1"/>
    </row>
    <row r="55" spans="1:5" x14ac:dyDescent="0.25">
      <c r="A55" s="126" t="s">
        <v>654</v>
      </c>
      <c r="B55">
        <v>578</v>
      </c>
      <c r="C55" s="23">
        <v>212</v>
      </c>
      <c r="D55" s="23">
        <v>201220</v>
      </c>
      <c r="E55" s="1"/>
    </row>
    <row r="56" spans="1:5" x14ac:dyDescent="0.25">
      <c r="A56" s="23" t="s">
        <v>533</v>
      </c>
      <c r="C56" s="23"/>
      <c r="D56" s="23"/>
      <c r="E56" s="1"/>
    </row>
    <row r="57" spans="1:5" x14ac:dyDescent="0.25">
      <c r="A57" s="23" t="s">
        <v>534</v>
      </c>
      <c r="B57">
        <v>106</v>
      </c>
      <c r="C57" s="23">
        <v>20</v>
      </c>
      <c r="D57" s="23">
        <v>8568</v>
      </c>
      <c r="E57" s="1"/>
    </row>
    <row r="58" spans="1:5" x14ac:dyDescent="0.25">
      <c r="A58" s="23" t="s">
        <v>535</v>
      </c>
      <c r="B58">
        <v>2</v>
      </c>
      <c r="C58" s="23">
        <v>1</v>
      </c>
      <c r="D58" s="23">
        <v>96</v>
      </c>
      <c r="E58" s="1"/>
    </row>
    <row r="59" spans="1:5" x14ac:dyDescent="0.25">
      <c r="A59" s="23" t="s">
        <v>536</v>
      </c>
      <c r="C59" s="23">
        <v>5</v>
      </c>
      <c r="D59" s="23">
        <v>1794</v>
      </c>
      <c r="E59" s="1"/>
    </row>
    <row r="60" spans="1:5" x14ac:dyDescent="0.25">
      <c r="A60" s="23" t="s">
        <v>537</v>
      </c>
      <c r="C60" s="23">
        <v>2</v>
      </c>
      <c r="D60" s="23">
        <v>495</v>
      </c>
      <c r="E60" s="1"/>
    </row>
    <row r="61" spans="1:5" x14ac:dyDescent="0.25">
      <c r="A61" s="23" t="s">
        <v>538</v>
      </c>
      <c r="B61">
        <v>35</v>
      </c>
      <c r="C61" s="23">
        <v>23</v>
      </c>
      <c r="D61" s="23">
        <v>9431</v>
      </c>
      <c r="E61" s="1"/>
    </row>
    <row r="62" spans="1:5" ht="15.75" thickBot="1" x14ac:dyDescent="0.3">
      <c r="A62" s="39" t="s">
        <v>539</v>
      </c>
      <c r="B62">
        <v>28</v>
      </c>
      <c r="C62" s="23">
        <v>5</v>
      </c>
      <c r="D62" s="39">
        <v>1565</v>
      </c>
      <c r="E62" s="1"/>
    </row>
    <row r="63" spans="1:5" ht="16.5" thickTop="1" thickBot="1" x14ac:dyDescent="0.3">
      <c r="A63" s="36" t="s">
        <v>441</v>
      </c>
      <c r="B63" s="37">
        <v>2732</v>
      </c>
      <c r="C63" s="295">
        <v>1387</v>
      </c>
      <c r="D63" s="210">
        <v>702635</v>
      </c>
    </row>
    <row r="64" spans="1:5" ht="15.75" thickTop="1" x14ac:dyDescent="0.25">
      <c r="B64" s="7"/>
    </row>
    <row r="68" spans="1:6" x14ac:dyDescent="0.25">
      <c r="B68" s="7"/>
    </row>
    <row r="71" spans="1:6" x14ac:dyDescent="0.25">
      <c r="B71" s="50"/>
    </row>
    <row r="74" spans="1:6" x14ac:dyDescent="0.25">
      <c r="A74" s="313" t="s">
        <v>394</v>
      </c>
      <c r="B74" s="313"/>
      <c r="C74" s="313"/>
      <c r="D74" s="313"/>
      <c r="E74" s="313"/>
      <c r="F74" s="313"/>
    </row>
  </sheetData>
  <sheetProtection sheet="1" objects="1" scenarios="1"/>
  <mergeCells count="2">
    <mergeCell ref="C3:D3"/>
    <mergeCell ref="A74:F74"/>
  </mergeCells>
  <printOptions horizontalCentered="1"/>
  <pageMargins left="0.39370078740157483" right="0.19685039370078741" top="0.55118110236220474" bottom="0.15748031496062992" header="0.31496062992125984" footer="0.31496062992125984"/>
  <pageSetup paperSize="5" scale="84" orientation="portrait" r:id="rId1"/>
  <headerFooter>
    <oddHeader>&amp;C&amp;"-,Gras"&amp;12STATISTIQUES 2019</oddHeader>
  </headerFooter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74"/>
  <sheetViews>
    <sheetView zoomScaleNormal="100" workbookViewId="0"/>
  </sheetViews>
  <sheetFormatPr baseColWidth="10" defaultRowHeight="15" x14ac:dyDescent="0.25"/>
  <cols>
    <col min="1" max="1" width="30.140625" customWidth="1"/>
    <col min="2" max="2" width="17.42578125" customWidth="1"/>
    <col min="3" max="3" width="18.28515625" customWidth="1"/>
    <col min="4" max="4" width="18.42578125" customWidth="1"/>
    <col min="5" max="5" width="17.5703125" customWidth="1"/>
  </cols>
  <sheetData>
    <row r="1" spans="1:6" ht="18.75" x14ac:dyDescent="0.3">
      <c r="A1" s="11" t="s">
        <v>165</v>
      </c>
    </row>
    <row r="2" spans="1:6" ht="16.5" thickBot="1" x14ac:dyDescent="0.3">
      <c r="A2" s="14" t="s">
        <v>172</v>
      </c>
      <c r="B2" s="70"/>
      <c r="C2" s="70"/>
      <c r="D2" s="70"/>
      <c r="E2" s="70"/>
    </row>
    <row r="3" spans="1:6" ht="44.45" customHeight="1" thickTop="1" thickBot="1" x14ac:dyDescent="0.3">
      <c r="A3" s="70"/>
      <c r="B3" s="320" t="s">
        <v>173</v>
      </c>
      <c r="C3" s="321"/>
      <c r="D3" s="322" t="s">
        <v>174</v>
      </c>
      <c r="E3" s="323"/>
      <c r="F3" s="1"/>
    </row>
    <row r="4" spans="1:6" ht="22.5" thickTop="1" thickBot="1" x14ac:dyDescent="0.4">
      <c r="A4" s="161" t="s">
        <v>1</v>
      </c>
      <c r="B4" s="162" t="s">
        <v>168</v>
      </c>
      <c r="C4" s="164" t="s">
        <v>169</v>
      </c>
      <c r="D4" s="162" t="s">
        <v>168</v>
      </c>
      <c r="E4" s="164" t="s">
        <v>169</v>
      </c>
      <c r="F4" s="1"/>
    </row>
    <row r="5" spans="1:6" ht="15.75" thickTop="1" x14ac:dyDescent="0.25">
      <c r="A5" s="163"/>
      <c r="B5" s="105"/>
      <c r="C5" s="105"/>
      <c r="D5" s="105"/>
      <c r="E5" s="105"/>
      <c r="F5" s="1"/>
    </row>
    <row r="6" spans="1:6" x14ac:dyDescent="0.25">
      <c r="A6" s="237" t="s">
        <v>484</v>
      </c>
      <c r="B6" s="106"/>
      <c r="C6" s="106"/>
      <c r="D6" s="106"/>
      <c r="E6" s="106"/>
      <c r="F6" s="1"/>
    </row>
    <row r="7" spans="1:6" x14ac:dyDescent="0.25">
      <c r="A7" s="120" t="s">
        <v>485</v>
      </c>
      <c r="B7" s="107"/>
      <c r="C7" s="107"/>
      <c r="D7" s="107">
        <v>2</v>
      </c>
      <c r="E7" s="107">
        <v>772</v>
      </c>
      <c r="F7" s="1"/>
    </row>
    <row r="8" spans="1:6" x14ac:dyDescent="0.25">
      <c r="A8" s="119" t="s">
        <v>486</v>
      </c>
      <c r="B8" s="106">
        <v>32</v>
      </c>
      <c r="C8" s="106">
        <v>12984</v>
      </c>
      <c r="D8" s="106">
        <v>15</v>
      </c>
      <c r="E8" s="106">
        <v>8797</v>
      </c>
      <c r="F8" s="1"/>
    </row>
    <row r="9" spans="1:6" x14ac:dyDescent="0.25">
      <c r="A9" s="120" t="s">
        <v>487</v>
      </c>
      <c r="B9" s="107">
        <v>6</v>
      </c>
      <c r="C9" s="107">
        <v>1051</v>
      </c>
      <c r="D9" s="107">
        <v>9</v>
      </c>
      <c r="E9" s="107">
        <v>6750</v>
      </c>
      <c r="F9" s="1"/>
    </row>
    <row r="10" spans="1:6" x14ac:dyDescent="0.25">
      <c r="A10" s="119" t="s">
        <v>488</v>
      </c>
      <c r="B10" s="106"/>
      <c r="C10" s="106"/>
      <c r="D10" s="106"/>
      <c r="E10" s="106"/>
      <c r="F10" s="1"/>
    </row>
    <row r="11" spans="1:6" x14ac:dyDescent="0.25">
      <c r="A11" s="120" t="s">
        <v>489</v>
      </c>
      <c r="B11" s="107">
        <v>7</v>
      </c>
      <c r="C11" s="107">
        <v>1409</v>
      </c>
      <c r="D11" s="107">
        <v>2</v>
      </c>
      <c r="E11" s="107">
        <v>1478</v>
      </c>
      <c r="F11" s="1"/>
    </row>
    <row r="12" spans="1:6" x14ac:dyDescent="0.25">
      <c r="A12" s="119" t="s">
        <v>490</v>
      </c>
      <c r="B12" s="106"/>
      <c r="C12" s="106"/>
      <c r="D12" s="106"/>
      <c r="E12" s="106"/>
      <c r="F12" s="1"/>
    </row>
    <row r="13" spans="1:6" x14ac:dyDescent="0.25">
      <c r="A13" s="120" t="s">
        <v>491</v>
      </c>
      <c r="B13" s="107"/>
      <c r="C13" s="107"/>
      <c r="D13" s="107"/>
      <c r="E13" s="107"/>
      <c r="F13" s="1"/>
    </row>
    <row r="14" spans="1:6" x14ac:dyDescent="0.25">
      <c r="A14" s="119" t="s">
        <v>492</v>
      </c>
      <c r="B14" s="106"/>
      <c r="C14" s="106"/>
      <c r="D14" s="106"/>
      <c r="E14" s="106"/>
      <c r="F14" s="1"/>
    </row>
    <row r="15" spans="1:6" x14ac:dyDescent="0.25">
      <c r="A15" s="120" t="s">
        <v>493</v>
      </c>
      <c r="B15" s="107">
        <v>341</v>
      </c>
      <c r="C15" s="107">
        <v>133104</v>
      </c>
      <c r="D15" s="107">
        <v>26</v>
      </c>
      <c r="E15" s="107">
        <v>10363</v>
      </c>
      <c r="F15" s="1"/>
    </row>
    <row r="16" spans="1:6" x14ac:dyDescent="0.25">
      <c r="A16" s="119" t="s">
        <v>494</v>
      </c>
      <c r="B16" s="106">
        <v>183</v>
      </c>
      <c r="C16" s="106">
        <v>38453</v>
      </c>
      <c r="D16" s="106">
        <v>9</v>
      </c>
      <c r="E16" s="106">
        <v>1857</v>
      </c>
      <c r="F16" s="1"/>
    </row>
    <row r="17" spans="1:6" x14ac:dyDescent="0.25">
      <c r="A17" s="120" t="s">
        <v>495</v>
      </c>
      <c r="B17" s="107">
        <v>122</v>
      </c>
      <c r="C17" s="107">
        <v>37560</v>
      </c>
      <c r="D17" s="107">
        <v>29</v>
      </c>
      <c r="E17" s="107">
        <v>1130</v>
      </c>
      <c r="F17" s="1"/>
    </row>
    <row r="18" spans="1:6" x14ac:dyDescent="0.25">
      <c r="A18" s="119" t="s">
        <v>496</v>
      </c>
      <c r="B18" s="106"/>
      <c r="C18" s="106"/>
      <c r="D18" s="106"/>
      <c r="E18" s="106"/>
      <c r="F18" s="1"/>
    </row>
    <row r="19" spans="1:6" x14ac:dyDescent="0.25">
      <c r="A19" s="120" t="s">
        <v>497</v>
      </c>
      <c r="B19" s="107">
        <v>1</v>
      </c>
      <c r="C19" s="107">
        <v>368</v>
      </c>
      <c r="D19" s="107">
        <v>2</v>
      </c>
      <c r="E19" s="107">
        <v>917</v>
      </c>
      <c r="F19" s="1"/>
    </row>
    <row r="20" spans="1:6" x14ac:dyDescent="0.25">
      <c r="A20" s="119" t="s">
        <v>498</v>
      </c>
      <c r="B20" s="106"/>
      <c r="C20" s="106"/>
      <c r="D20" s="106"/>
      <c r="E20" s="106"/>
      <c r="F20" s="1"/>
    </row>
    <row r="21" spans="1:6" x14ac:dyDescent="0.25">
      <c r="A21" s="120" t="s">
        <v>499</v>
      </c>
      <c r="B21" s="107">
        <v>27</v>
      </c>
      <c r="C21" s="107">
        <v>6070</v>
      </c>
      <c r="D21" s="107">
        <v>77</v>
      </c>
      <c r="E21" s="107">
        <v>2100</v>
      </c>
      <c r="F21" s="1"/>
    </row>
    <row r="22" spans="1:6" x14ac:dyDescent="0.25">
      <c r="A22" s="119" t="s">
        <v>500</v>
      </c>
      <c r="B22" s="106"/>
      <c r="C22" s="106"/>
      <c r="D22" s="106"/>
      <c r="E22" s="106"/>
      <c r="F22" s="1"/>
    </row>
    <row r="23" spans="1:6" x14ac:dyDescent="0.25">
      <c r="A23" s="120" t="s">
        <v>501</v>
      </c>
      <c r="B23" s="107"/>
      <c r="C23" s="107"/>
      <c r="D23" s="107"/>
      <c r="E23" s="107"/>
      <c r="F23" s="1"/>
    </row>
    <row r="24" spans="1:6" x14ac:dyDescent="0.25">
      <c r="A24" s="119" t="s">
        <v>502</v>
      </c>
      <c r="B24" s="106">
        <v>17</v>
      </c>
      <c r="C24" s="106">
        <v>7666</v>
      </c>
      <c r="D24" s="106">
        <v>10</v>
      </c>
      <c r="E24" s="106">
        <v>8333</v>
      </c>
      <c r="F24" s="1"/>
    </row>
    <row r="25" spans="1:6" x14ac:dyDescent="0.25">
      <c r="A25" s="120" t="s">
        <v>503</v>
      </c>
      <c r="B25" s="107">
        <v>17</v>
      </c>
      <c r="C25" s="107">
        <v>5742</v>
      </c>
      <c r="D25" s="107"/>
      <c r="E25" s="107"/>
      <c r="F25" s="1"/>
    </row>
    <row r="26" spans="1:6" x14ac:dyDescent="0.25">
      <c r="A26" s="119" t="s">
        <v>504</v>
      </c>
      <c r="B26" s="106"/>
      <c r="C26" s="106"/>
      <c r="D26" s="106"/>
      <c r="E26" s="106"/>
      <c r="F26" s="1"/>
    </row>
    <row r="27" spans="1:6" x14ac:dyDescent="0.25">
      <c r="A27" s="120" t="s">
        <v>505</v>
      </c>
      <c r="B27" s="107"/>
      <c r="C27" s="107"/>
      <c r="D27" s="107"/>
      <c r="E27" s="107"/>
      <c r="F27" s="1"/>
    </row>
    <row r="28" spans="1:6" x14ac:dyDescent="0.25">
      <c r="A28" s="119" t="s">
        <v>506</v>
      </c>
      <c r="B28" s="106">
        <v>13</v>
      </c>
      <c r="C28" s="106">
        <v>3910</v>
      </c>
      <c r="D28" s="106">
        <v>22</v>
      </c>
      <c r="E28" s="106">
        <v>20169</v>
      </c>
      <c r="F28" s="1"/>
    </row>
    <row r="29" spans="1:6" x14ac:dyDescent="0.25">
      <c r="A29" s="120" t="s">
        <v>507</v>
      </c>
      <c r="B29" s="107"/>
      <c r="C29" s="107"/>
      <c r="D29" s="107"/>
      <c r="E29" s="107"/>
      <c r="F29" s="1"/>
    </row>
    <row r="30" spans="1:6" x14ac:dyDescent="0.25">
      <c r="A30" s="119" t="s">
        <v>508</v>
      </c>
      <c r="B30" s="106">
        <v>2</v>
      </c>
      <c r="C30" s="106">
        <v>793</v>
      </c>
      <c r="D30" s="106"/>
      <c r="E30" s="106"/>
      <c r="F30" s="1"/>
    </row>
    <row r="31" spans="1:6" x14ac:dyDescent="0.25">
      <c r="A31" s="120" t="s">
        <v>509</v>
      </c>
      <c r="B31" s="107">
        <v>8</v>
      </c>
      <c r="C31" s="107">
        <v>3747</v>
      </c>
      <c r="D31" s="107"/>
      <c r="E31" s="107"/>
      <c r="F31" s="1"/>
    </row>
    <row r="32" spans="1:6" x14ac:dyDescent="0.25">
      <c r="A32" s="119" t="s">
        <v>510</v>
      </c>
      <c r="B32" s="106"/>
      <c r="C32" s="106"/>
      <c r="D32" s="106"/>
      <c r="E32" s="106"/>
      <c r="F32" s="1"/>
    </row>
    <row r="33" spans="1:6" x14ac:dyDescent="0.25">
      <c r="A33" s="120" t="s">
        <v>511</v>
      </c>
      <c r="B33" s="107"/>
      <c r="C33" s="107"/>
      <c r="D33" s="107"/>
      <c r="E33" s="107"/>
      <c r="F33" s="1"/>
    </row>
    <row r="34" spans="1:6" x14ac:dyDescent="0.25">
      <c r="A34" s="119" t="s">
        <v>512</v>
      </c>
      <c r="B34" s="106"/>
      <c r="C34" s="106"/>
      <c r="D34" s="106"/>
      <c r="E34" s="106"/>
      <c r="F34" s="1"/>
    </row>
    <row r="35" spans="1:6" x14ac:dyDescent="0.25">
      <c r="A35" s="120" t="s">
        <v>513</v>
      </c>
      <c r="B35" s="107"/>
      <c r="C35" s="107"/>
      <c r="D35" s="107"/>
      <c r="E35" s="107"/>
      <c r="F35" s="1"/>
    </row>
    <row r="36" spans="1:6" x14ac:dyDescent="0.25">
      <c r="A36" s="119" t="s">
        <v>514</v>
      </c>
      <c r="B36" s="106">
        <v>50</v>
      </c>
      <c r="C36" s="106">
        <v>11608</v>
      </c>
      <c r="D36" s="106"/>
      <c r="E36" s="106"/>
      <c r="F36" s="1"/>
    </row>
    <row r="37" spans="1:6" x14ac:dyDescent="0.25">
      <c r="A37" s="120" t="s">
        <v>515</v>
      </c>
      <c r="B37" s="107"/>
      <c r="C37" s="107"/>
      <c r="D37" s="107">
        <v>6</v>
      </c>
      <c r="E37" s="107">
        <v>3130</v>
      </c>
      <c r="F37" s="1"/>
    </row>
    <row r="38" spans="1:6" x14ac:dyDescent="0.25">
      <c r="A38" s="119" t="s">
        <v>516</v>
      </c>
      <c r="B38" s="106"/>
      <c r="C38" s="106"/>
      <c r="D38" s="106"/>
      <c r="E38" s="106"/>
      <c r="F38" s="1"/>
    </row>
    <row r="39" spans="1:6" x14ac:dyDescent="0.25">
      <c r="A39" s="120" t="s">
        <v>517</v>
      </c>
      <c r="B39" s="107"/>
      <c r="C39" s="107"/>
      <c r="D39" s="107"/>
      <c r="E39" s="107"/>
      <c r="F39" s="1"/>
    </row>
    <row r="40" spans="1:6" x14ac:dyDescent="0.25">
      <c r="A40" s="119" t="s">
        <v>518</v>
      </c>
      <c r="B40" s="106"/>
      <c r="C40" s="106"/>
      <c r="D40" s="106"/>
      <c r="E40" s="106"/>
      <c r="F40" s="1"/>
    </row>
    <row r="41" spans="1:6" x14ac:dyDescent="0.25">
      <c r="A41" s="120" t="s">
        <v>519</v>
      </c>
      <c r="B41" s="107">
        <v>41</v>
      </c>
      <c r="C41" s="107">
        <v>12650</v>
      </c>
      <c r="D41" s="107">
        <v>127</v>
      </c>
      <c r="E41" s="107">
        <v>61027</v>
      </c>
      <c r="F41" s="1"/>
    </row>
    <row r="42" spans="1:6" x14ac:dyDescent="0.25">
      <c r="A42" s="119" t="s">
        <v>520</v>
      </c>
      <c r="B42" s="106">
        <v>0</v>
      </c>
      <c r="C42" s="106"/>
      <c r="D42" s="106">
        <v>0</v>
      </c>
      <c r="E42" s="106"/>
      <c r="F42" s="1"/>
    </row>
    <row r="43" spans="1:6" x14ac:dyDescent="0.25">
      <c r="A43" s="120" t="s">
        <v>521</v>
      </c>
      <c r="B43" s="107">
        <v>36</v>
      </c>
      <c r="C43" s="107">
        <v>2641</v>
      </c>
      <c r="D43" s="107">
        <v>32</v>
      </c>
      <c r="E43" s="107">
        <v>14675</v>
      </c>
      <c r="F43" s="1"/>
    </row>
    <row r="44" spans="1:6" x14ac:dyDescent="0.25">
      <c r="A44" s="119" t="s">
        <v>522</v>
      </c>
      <c r="B44" s="106"/>
      <c r="C44" s="106"/>
      <c r="D44" s="106"/>
      <c r="E44" s="106"/>
      <c r="F44" s="1"/>
    </row>
    <row r="45" spans="1:6" x14ac:dyDescent="0.25">
      <c r="A45" s="120" t="s">
        <v>523</v>
      </c>
      <c r="B45" s="107">
        <v>5</v>
      </c>
      <c r="C45" s="107"/>
      <c r="D45" s="107">
        <v>57</v>
      </c>
      <c r="E45" s="107">
        <v>32129</v>
      </c>
      <c r="F45" s="1"/>
    </row>
    <row r="46" spans="1:6" x14ac:dyDescent="0.25">
      <c r="A46" s="119" t="s">
        <v>524</v>
      </c>
      <c r="B46" s="106">
        <v>7</v>
      </c>
      <c r="C46" s="106">
        <v>651</v>
      </c>
      <c r="D46" s="106">
        <v>10</v>
      </c>
      <c r="E46" s="106">
        <v>4101</v>
      </c>
      <c r="F46" s="1"/>
    </row>
    <row r="47" spans="1:6" x14ac:dyDescent="0.25">
      <c r="A47" s="120" t="s">
        <v>525</v>
      </c>
      <c r="B47" s="107"/>
      <c r="C47" s="107"/>
      <c r="D47" s="107"/>
      <c r="E47" s="107"/>
      <c r="F47" s="1"/>
    </row>
    <row r="48" spans="1:6" x14ac:dyDescent="0.25">
      <c r="A48" s="119" t="s">
        <v>526</v>
      </c>
      <c r="B48" s="106">
        <v>7</v>
      </c>
      <c r="C48" s="106">
        <v>1558</v>
      </c>
      <c r="D48" s="106">
        <v>47</v>
      </c>
      <c r="E48" s="106">
        <v>19685</v>
      </c>
      <c r="F48" s="1"/>
    </row>
    <row r="49" spans="1:6" x14ac:dyDescent="0.25">
      <c r="A49" s="120" t="s">
        <v>527</v>
      </c>
      <c r="B49" s="107">
        <v>18</v>
      </c>
      <c r="C49" s="107">
        <v>6795</v>
      </c>
      <c r="D49" s="107">
        <v>0</v>
      </c>
      <c r="E49" s="107">
        <v>0</v>
      </c>
      <c r="F49" s="1"/>
    </row>
    <row r="50" spans="1:6" x14ac:dyDescent="0.25">
      <c r="A50" s="119" t="s">
        <v>528</v>
      </c>
      <c r="B50" s="106">
        <v>136</v>
      </c>
      <c r="C50" s="106">
        <v>48532</v>
      </c>
      <c r="D50" s="106">
        <v>20</v>
      </c>
      <c r="E50" s="106">
        <v>880</v>
      </c>
      <c r="F50" s="1"/>
    </row>
    <row r="51" spans="1:6" x14ac:dyDescent="0.25">
      <c r="A51" s="120" t="s">
        <v>529</v>
      </c>
      <c r="B51" s="107">
        <v>132</v>
      </c>
      <c r="C51" s="107">
        <v>30761</v>
      </c>
      <c r="D51" s="107">
        <v>123</v>
      </c>
      <c r="E51" s="107">
        <v>40504</v>
      </c>
      <c r="F51" s="1"/>
    </row>
    <row r="52" spans="1:6" x14ac:dyDescent="0.25">
      <c r="A52" s="119" t="s">
        <v>530</v>
      </c>
      <c r="B52" s="106"/>
      <c r="C52" s="106"/>
      <c r="D52" s="106"/>
      <c r="E52" s="106"/>
      <c r="F52" s="1"/>
    </row>
    <row r="53" spans="1:6" x14ac:dyDescent="0.25">
      <c r="A53" s="120" t="s">
        <v>531</v>
      </c>
      <c r="B53" s="107">
        <v>205</v>
      </c>
      <c r="C53" s="107">
        <v>55129</v>
      </c>
      <c r="D53" s="107">
        <v>61</v>
      </c>
      <c r="E53" s="107">
        <v>3117</v>
      </c>
      <c r="F53" s="1"/>
    </row>
    <row r="54" spans="1:6" x14ac:dyDescent="0.25">
      <c r="A54" s="119" t="s">
        <v>532</v>
      </c>
      <c r="B54" s="106">
        <v>37</v>
      </c>
      <c r="C54" s="106">
        <v>3304</v>
      </c>
      <c r="D54" s="106">
        <v>43</v>
      </c>
      <c r="E54" s="106">
        <v>3333</v>
      </c>
      <c r="F54" s="1"/>
    </row>
    <row r="55" spans="1:6" x14ac:dyDescent="0.25">
      <c r="A55" s="127" t="s">
        <v>654</v>
      </c>
      <c r="B55" s="107">
        <v>627</v>
      </c>
      <c r="C55" s="107">
        <v>201220</v>
      </c>
      <c r="D55" s="107">
        <v>22</v>
      </c>
      <c r="E55" s="107">
        <v>5366</v>
      </c>
      <c r="F55" s="1"/>
    </row>
    <row r="56" spans="1:6" x14ac:dyDescent="0.25">
      <c r="A56" s="119" t="s">
        <v>533</v>
      </c>
      <c r="B56" s="106"/>
      <c r="C56" s="106"/>
      <c r="D56" s="106"/>
      <c r="E56" s="106"/>
      <c r="F56" s="1"/>
    </row>
    <row r="57" spans="1:6" x14ac:dyDescent="0.25">
      <c r="A57" s="120" t="s">
        <v>534</v>
      </c>
      <c r="B57" s="107">
        <v>55</v>
      </c>
      <c r="C57" s="107">
        <v>19226</v>
      </c>
      <c r="D57" s="107">
        <v>55</v>
      </c>
      <c r="E57" s="107">
        <v>24904</v>
      </c>
      <c r="F57" s="1"/>
    </row>
    <row r="58" spans="1:6" x14ac:dyDescent="0.25">
      <c r="A58" s="119" t="s">
        <v>535</v>
      </c>
      <c r="B58" s="106">
        <v>4</v>
      </c>
      <c r="C58" s="106">
        <v>1406</v>
      </c>
      <c r="D58" s="106"/>
      <c r="E58" s="106"/>
      <c r="F58" s="1"/>
    </row>
    <row r="59" spans="1:6" x14ac:dyDescent="0.25">
      <c r="A59" s="120" t="s">
        <v>536</v>
      </c>
      <c r="B59" s="107">
        <v>22</v>
      </c>
      <c r="C59" s="107">
        <v>6099</v>
      </c>
      <c r="D59" s="107">
        <v>4</v>
      </c>
      <c r="E59" s="107">
        <v>1083</v>
      </c>
      <c r="F59" s="1"/>
    </row>
    <row r="60" spans="1:6" x14ac:dyDescent="0.25">
      <c r="A60" s="119" t="s">
        <v>537</v>
      </c>
      <c r="B60" s="106">
        <v>26</v>
      </c>
      <c r="C60" s="106">
        <v>10293</v>
      </c>
      <c r="D60" s="106"/>
      <c r="E60" s="106"/>
      <c r="F60" s="1"/>
    </row>
    <row r="61" spans="1:6" x14ac:dyDescent="0.25">
      <c r="A61" s="120" t="s">
        <v>538</v>
      </c>
      <c r="B61" s="107">
        <v>20</v>
      </c>
      <c r="C61" s="107">
        <v>7599</v>
      </c>
      <c r="D61" s="107">
        <v>1</v>
      </c>
      <c r="E61" s="107">
        <v>1068</v>
      </c>
      <c r="F61" s="1"/>
    </row>
    <row r="62" spans="1:6" ht="15.75" thickBot="1" x14ac:dyDescent="0.3">
      <c r="A62" s="178" t="s">
        <v>539</v>
      </c>
      <c r="B62" s="206">
        <v>16</v>
      </c>
      <c r="C62" s="206">
        <v>2689</v>
      </c>
      <c r="D62" s="206"/>
      <c r="E62" s="178"/>
      <c r="F62" s="1"/>
    </row>
    <row r="63" spans="1:6" s="20" customFormat="1" ht="16.5" thickTop="1" thickBot="1" x14ac:dyDescent="0.3">
      <c r="A63" s="207" t="s">
        <v>441</v>
      </c>
      <c r="B63" s="296">
        <v>2220</v>
      </c>
      <c r="C63" s="208">
        <v>675018</v>
      </c>
      <c r="D63" s="296">
        <v>811</v>
      </c>
      <c r="E63" s="209">
        <v>277668</v>
      </c>
      <c r="F63" s="151"/>
    </row>
    <row r="64" spans="1:6" ht="15.75" thickTop="1" x14ac:dyDescent="0.25">
      <c r="C64" s="7"/>
    </row>
    <row r="66" spans="1:6" x14ac:dyDescent="0.25">
      <c r="C66" s="7"/>
    </row>
    <row r="68" spans="1:6" x14ac:dyDescent="0.25">
      <c r="C68" s="7"/>
    </row>
    <row r="74" spans="1:6" x14ac:dyDescent="0.25">
      <c r="A74" s="313" t="s">
        <v>395</v>
      </c>
      <c r="B74" s="313"/>
      <c r="C74" s="313"/>
      <c r="D74" s="313"/>
      <c r="E74" s="313"/>
      <c r="F74" s="313"/>
    </row>
  </sheetData>
  <sheetProtection sheet="1" objects="1" scenarios="1"/>
  <mergeCells count="3">
    <mergeCell ref="B3:C3"/>
    <mergeCell ref="D3:E3"/>
    <mergeCell ref="A74:F74"/>
  </mergeCells>
  <printOptions horizontalCentered="1"/>
  <pageMargins left="0.39370078740157483" right="0.19685039370078741" top="0.74803149606299213" bottom="0.15748031496062992" header="0.31496062992125984" footer="0.31496062992125984"/>
  <pageSetup paperSize="5" scale="83" orientation="portrait" r:id="rId1"/>
  <headerFooter>
    <oddHeader>&amp;C&amp;"-,Gras"&amp;12STATISTIQUES 2019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E76"/>
  <sheetViews>
    <sheetView zoomScaleNormal="100" workbookViewId="0"/>
  </sheetViews>
  <sheetFormatPr baseColWidth="10" defaultRowHeight="15" x14ac:dyDescent="0.25"/>
  <cols>
    <col min="1" max="1" width="30.85546875" customWidth="1"/>
    <col min="2" max="2" width="32.7109375" customWidth="1"/>
    <col min="3" max="3" width="30.28515625" customWidth="1"/>
  </cols>
  <sheetData>
    <row r="1" spans="1:4" ht="18.75" x14ac:dyDescent="0.3">
      <c r="A1" s="11" t="s">
        <v>165</v>
      </c>
    </row>
    <row r="2" spans="1:4" x14ac:dyDescent="0.25">
      <c r="A2" s="20" t="s">
        <v>175</v>
      </c>
    </row>
    <row r="3" spans="1:4" ht="15.75" thickBot="1" x14ac:dyDescent="0.3">
      <c r="A3" s="70"/>
      <c r="B3" s="70"/>
      <c r="C3" s="70"/>
    </row>
    <row r="4" spans="1:4" ht="34.5" thickTop="1" thickBot="1" x14ac:dyDescent="0.4">
      <c r="A4" s="84" t="s">
        <v>1</v>
      </c>
      <c r="B4" s="81" t="s">
        <v>170</v>
      </c>
      <c r="C4" s="128" t="s">
        <v>171</v>
      </c>
      <c r="D4" s="1"/>
    </row>
    <row r="5" spans="1:4" ht="14.45" customHeight="1" thickTop="1" x14ac:dyDescent="0.25">
      <c r="A5" s="152"/>
      <c r="B5" s="155"/>
      <c r="C5" s="197"/>
      <c r="D5" s="1"/>
    </row>
    <row r="6" spans="1:4" x14ac:dyDescent="0.25">
      <c r="A6" s="229" t="s">
        <v>484</v>
      </c>
      <c r="B6" s="240">
        <v>29</v>
      </c>
      <c r="C6" s="229">
        <v>1502</v>
      </c>
      <c r="D6" s="1"/>
    </row>
    <row r="7" spans="1:4" x14ac:dyDescent="0.25">
      <c r="A7" s="23" t="s">
        <v>485</v>
      </c>
      <c r="B7">
        <v>94</v>
      </c>
      <c r="C7" s="23">
        <v>469</v>
      </c>
      <c r="D7" s="1"/>
    </row>
    <row r="8" spans="1:4" x14ac:dyDescent="0.25">
      <c r="A8" s="23" t="s">
        <v>486</v>
      </c>
      <c r="B8">
        <v>131</v>
      </c>
      <c r="C8" s="23">
        <v>743</v>
      </c>
      <c r="D8" s="1"/>
    </row>
    <row r="9" spans="1:4" x14ac:dyDescent="0.25">
      <c r="A9" s="23" t="s">
        <v>487</v>
      </c>
      <c r="B9">
        <v>56</v>
      </c>
      <c r="C9" s="23">
        <v>481</v>
      </c>
      <c r="D9" s="1"/>
    </row>
    <row r="10" spans="1:4" x14ac:dyDescent="0.25">
      <c r="A10" s="23" t="s">
        <v>488</v>
      </c>
      <c r="B10">
        <v>22</v>
      </c>
      <c r="C10" s="23">
        <v>745</v>
      </c>
      <c r="D10" s="1"/>
    </row>
    <row r="11" spans="1:4" x14ac:dyDescent="0.25">
      <c r="A11" s="23" t="s">
        <v>489</v>
      </c>
      <c r="B11">
        <v>21</v>
      </c>
      <c r="C11" s="23">
        <v>116</v>
      </c>
      <c r="D11" s="1"/>
    </row>
    <row r="12" spans="1:4" x14ac:dyDescent="0.25">
      <c r="A12" s="23" t="s">
        <v>490</v>
      </c>
      <c r="B12">
        <v>43</v>
      </c>
      <c r="C12" s="23">
        <v>136</v>
      </c>
      <c r="D12" s="1"/>
    </row>
    <row r="13" spans="1:4" x14ac:dyDescent="0.25">
      <c r="A13" s="23" t="s">
        <v>491</v>
      </c>
      <c r="B13">
        <v>230</v>
      </c>
      <c r="C13" s="23">
        <v>1281</v>
      </c>
      <c r="D13" s="1"/>
    </row>
    <row r="14" spans="1:4" x14ac:dyDescent="0.25">
      <c r="A14" s="23" t="s">
        <v>492</v>
      </c>
      <c r="C14" s="23">
        <v>88</v>
      </c>
      <c r="D14" s="1"/>
    </row>
    <row r="15" spans="1:4" x14ac:dyDescent="0.25">
      <c r="A15" s="23" t="s">
        <v>493</v>
      </c>
      <c r="B15">
        <v>947</v>
      </c>
      <c r="C15" s="23">
        <v>5502</v>
      </c>
      <c r="D15" s="1"/>
    </row>
    <row r="16" spans="1:4" x14ac:dyDescent="0.25">
      <c r="A16" s="23" t="s">
        <v>494</v>
      </c>
      <c r="B16">
        <v>34</v>
      </c>
      <c r="C16" s="23">
        <v>1281</v>
      </c>
      <c r="D16" s="1"/>
    </row>
    <row r="17" spans="1:4" x14ac:dyDescent="0.25">
      <c r="A17" s="23" t="s">
        <v>495</v>
      </c>
      <c r="B17">
        <v>122</v>
      </c>
      <c r="C17" s="23">
        <v>866</v>
      </c>
      <c r="D17" s="1"/>
    </row>
    <row r="18" spans="1:4" x14ac:dyDescent="0.25">
      <c r="A18" s="23" t="s">
        <v>496</v>
      </c>
      <c r="C18" s="23">
        <v>50</v>
      </c>
      <c r="D18" s="1"/>
    </row>
    <row r="19" spans="1:4" x14ac:dyDescent="0.25">
      <c r="A19" s="23" t="s">
        <v>497</v>
      </c>
      <c r="B19">
        <v>29</v>
      </c>
      <c r="C19" s="23">
        <v>610</v>
      </c>
      <c r="D19" s="1"/>
    </row>
    <row r="20" spans="1:4" x14ac:dyDescent="0.25">
      <c r="A20" s="23" t="s">
        <v>498</v>
      </c>
      <c r="B20">
        <v>7</v>
      </c>
      <c r="C20" s="23">
        <v>64</v>
      </c>
      <c r="D20" s="1"/>
    </row>
    <row r="21" spans="1:4" x14ac:dyDescent="0.25">
      <c r="A21" s="23" t="s">
        <v>499</v>
      </c>
      <c r="B21">
        <v>5</v>
      </c>
      <c r="C21" s="23">
        <v>301</v>
      </c>
      <c r="D21" s="1"/>
    </row>
    <row r="22" spans="1:4" x14ac:dyDescent="0.25">
      <c r="A22" s="23" t="s">
        <v>500</v>
      </c>
      <c r="B22">
        <v>3</v>
      </c>
      <c r="C22" s="23">
        <v>65</v>
      </c>
      <c r="D22" s="1"/>
    </row>
    <row r="23" spans="1:4" x14ac:dyDescent="0.25">
      <c r="A23" s="23" t="s">
        <v>501</v>
      </c>
      <c r="B23">
        <v>3</v>
      </c>
      <c r="C23" s="23">
        <v>219</v>
      </c>
      <c r="D23" s="1"/>
    </row>
    <row r="24" spans="1:4" x14ac:dyDescent="0.25">
      <c r="A24" s="23" t="s">
        <v>502</v>
      </c>
      <c r="B24">
        <v>249</v>
      </c>
      <c r="C24" s="23">
        <v>1329</v>
      </c>
      <c r="D24" s="1"/>
    </row>
    <row r="25" spans="1:4" x14ac:dyDescent="0.25">
      <c r="A25" s="23" t="s">
        <v>503</v>
      </c>
      <c r="B25">
        <v>39</v>
      </c>
      <c r="C25" s="23">
        <v>475</v>
      </c>
      <c r="D25" s="1"/>
    </row>
    <row r="26" spans="1:4" x14ac:dyDescent="0.25">
      <c r="A26" s="23" t="s">
        <v>504</v>
      </c>
      <c r="C26" s="23"/>
      <c r="D26" s="1"/>
    </row>
    <row r="27" spans="1:4" x14ac:dyDescent="0.25">
      <c r="A27" s="23" t="s">
        <v>505</v>
      </c>
      <c r="C27" s="23">
        <v>159</v>
      </c>
      <c r="D27" s="1"/>
    </row>
    <row r="28" spans="1:4" x14ac:dyDescent="0.25">
      <c r="A28" s="23" t="s">
        <v>506</v>
      </c>
      <c r="B28">
        <v>48</v>
      </c>
      <c r="C28" s="23"/>
      <c r="D28" s="1"/>
    </row>
    <row r="29" spans="1:4" x14ac:dyDescent="0.25">
      <c r="A29" s="23" t="s">
        <v>507</v>
      </c>
      <c r="B29">
        <v>29361</v>
      </c>
      <c r="C29" s="23">
        <v>37756</v>
      </c>
      <c r="D29" s="1"/>
    </row>
    <row r="30" spans="1:4" x14ac:dyDescent="0.25">
      <c r="A30" s="23" t="s">
        <v>508</v>
      </c>
      <c r="B30">
        <v>35</v>
      </c>
      <c r="C30" s="23">
        <v>391</v>
      </c>
      <c r="D30" s="1"/>
    </row>
    <row r="31" spans="1:4" x14ac:dyDescent="0.25">
      <c r="A31" s="23" t="s">
        <v>509</v>
      </c>
      <c r="B31">
        <v>60</v>
      </c>
      <c r="C31" s="23">
        <v>180</v>
      </c>
      <c r="D31" s="1"/>
    </row>
    <row r="32" spans="1:4" x14ac:dyDescent="0.25">
      <c r="A32" s="23" t="s">
        <v>510</v>
      </c>
      <c r="C32" s="23">
        <v>30</v>
      </c>
      <c r="D32" s="1"/>
    </row>
    <row r="33" spans="1:4" x14ac:dyDescent="0.25">
      <c r="A33" s="23" t="s">
        <v>511</v>
      </c>
      <c r="B33">
        <v>1</v>
      </c>
      <c r="C33" s="23">
        <v>37</v>
      </c>
      <c r="D33" s="1"/>
    </row>
    <row r="34" spans="1:4" x14ac:dyDescent="0.25">
      <c r="A34" s="23" t="s">
        <v>512</v>
      </c>
      <c r="B34">
        <v>45</v>
      </c>
      <c r="C34" s="23">
        <v>501</v>
      </c>
      <c r="D34" s="1"/>
    </row>
    <row r="35" spans="1:4" x14ac:dyDescent="0.25">
      <c r="A35" s="23" t="s">
        <v>513</v>
      </c>
      <c r="B35">
        <v>40</v>
      </c>
      <c r="C35" s="23">
        <v>189</v>
      </c>
      <c r="D35" s="1"/>
    </row>
    <row r="36" spans="1:4" x14ac:dyDescent="0.25">
      <c r="A36" s="23" t="s">
        <v>514</v>
      </c>
      <c r="B36">
        <v>39</v>
      </c>
      <c r="C36" s="23">
        <v>418</v>
      </c>
      <c r="D36" s="1"/>
    </row>
    <row r="37" spans="1:4" x14ac:dyDescent="0.25">
      <c r="A37" s="23" t="s">
        <v>515</v>
      </c>
      <c r="B37">
        <v>9</v>
      </c>
      <c r="C37" s="23">
        <v>114</v>
      </c>
      <c r="D37" s="1"/>
    </row>
    <row r="38" spans="1:4" x14ac:dyDescent="0.25">
      <c r="A38" s="23" t="s">
        <v>516</v>
      </c>
      <c r="C38" s="23">
        <v>140</v>
      </c>
      <c r="D38" s="1"/>
    </row>
    <row r="39" spans="1:4" x14ac:dyDescent="0.25">
      <c r="A39" s="23" t="s">
        <v>517</v>
      </c>
      <c r="B39">
        <v>27</v>
      </c>
      <c r="C39" s="23">
        <v>72</v>
      </c>
      <c r="D39" s="1"/>
    </row>
    <row r="40" spans="1:4" x14ac:dyDescent="0.25">
      <c r="A40" s="23" t="s">
        <v>518</v>
      </c>
      <c r="B40">
        <v>9</v>
      </c>
      <c r="C40" s="23">
        <v>18</v>
      </c>
      <c r="D40" s="1"/>
    </row>
    <row r="41" spans="1:4" x14ac:dyDescent="0.25">
      <c r="A41" s="23" t="s">
        <v>519</v>
      </c>
      <c r="B41">
        <v>256</v>
      </c>
      <c r="C41" s="23">
        <v>2056</v>
      </c>
      <c r="D41" s="1"/>
    </row>
    <row r="42" spans="1:4" x14ac:dyDescent="0.25">
      <c r="A42" s="23" t="s">
        <v>520</v>
      </c>
      <c r="B42">
        <v>17</v>
      </c>
      <c r="C42" s="23">
        <v>50</v>
      </c>
      <c r="D42" s="1"/>
    </row>
    <row r="43" spans="1:4" x14ac:dyDescent="0.25">
      <c r="A43" s="23" t="s">
        <v>521</v>
      </c>
      <c r="B43">
        <v>20</v>
      </c>
      <c r="C43" s="23">
        <v>428</v>
      </c>
      <c r="D43" s="1"/>
    </row>
    <row r="44" spans="1:4" x14ac:dyDescent="0.25">
      <c r="A44" s="23" t="s">
        <v>522</v>
      </c>
      <c r="B44">
        <v>3</v>
      </c>
      <c r="C44" s="23">
        <v>72</v>
      </c>
      <c r="D44" s="1"/>
    </row>
    <row r="45" spans="1:4" x14ac:dyDescent="0.25">
      <c r="A45" s="23" t="s">
        <v>523</v>
      </c>
      <c r="B45">
        <v>32</v>
      </c>
      <c r="C45" s="23">
        <v>272</v>
      </c>
      <c r="D45" s="1"/>
    </row>
    <row r="46" spans="1:4" x14ac:dyDescent="0.25">
      <c r="A46" s="23" t="s">
        <v>524</v>
      </c>
      <c r="B46">
        <v>33</v>
      </c>
      <c r="C46" s="23"/>
      <c r="D46" s="1"/>
    </row>
    <row r="47" spans="1:4" x14ac:dyDescent="0.25">
      <c r="A47" s="23" t="s">
        <v>525</v>
      </c>
      <c r="B47">
        <v>19</v>
      </c>
      <c r="C47" s="23">
        <v>96</v>
      </c>
      <c r="D47" s="1"/>
    </row>
    <row r="48" spans="1:4" x14ac:dyDescent="0.25">
      <c r="A48" s="23" t="s">
        <v>526</v>
      </c>
      <c r="B48">
        <v>59</v>
      </c>
      <c r="C48" s="23">
        <v>190</v>
      </c>
      <c r="D48" s="1"/>
    </row>
    <row r="49" spans="1:4" x14ac:dyDescent="0.25">
      <c r="A49" s="23" t="s">
        <v>527</v>
      </c>
      <c r="B49">
        <v>189</v>
      </c>
      <c r="C49" s="23">
        <v>280</v>
      </c>
      <c r="D49" s="1"/>
    </row>
    <row r="50" spans="1:4" x14ac:dyDescent="0.25">
      <c r="A50" s="23" t="s">
        <v>528</v>
      </c>
      <c r="B50">
        <v>160</v>
      </c>
      <c r="C50" s="23">
        <v>2803</v>
      </c>
      <c r="D50" s="1"/>
    </row>
    <row r="51" spans="1:4" x14ac:dyDescent="0.25">
      <c r="A51" s="23" t="s">
        <v>529</v>
      </c>
      <c r="B51">
        <v>780</v>
      </c>
      <c r="C51" s="23">
        <v>1379</v>
      </c>
      <c r="D51" s="1"/>
    </row>
    <row r="52" spans="1:4" x14ac:dyDescent="0.25">
      <c r="A52" s="23" t="s">
        <v>530</v>
      </c>
      <c r="B52">
        <v>28</v>
      </c>
      <c r="C52" s="23">
        <v>124</v>
      </c>
      <c r="D52" s="1"/>
    </row>
    <row r="53" spans="1:4" x14ac:dyDescent="0.25">
      <c r="A53" s="23" t="s">
        <v>531</v>
      </c>
      <c r="B53">
        <v>185</v>
      </c>
      <c r="C53" s="23">
        <v>413</v>
      </c>
      <c r="D53" s="1"/>
    </row>
    <row r="54" spans="1:4" x14ac:dyDescent="0.25">
      <c r="A54" s="23" t="s">
        <v>532</v>
      </c>
      <c r="B54">
        <v>175</v>
      </c>
      <c r="C54" s="23">
        <v>319</v>
      </c>
      <c r="D54" s="1"/>
    </row>
    <row r="55" spans="1:4" x14ac:dyDescent="0.25">
      <c r="A55" s="126" t="s">
        <v>654</v>
      </c>
      <c r="B55">
        <v>136</v>
      </c>
      <c r="C55" s="23">
        <v>3309</v>
      </c>
      <c r="D55" s="1"/>
    </row>
    <row r="56" spans="1:4" x14ac:dyDescent="0.25">
      <c r="A56" s="23" t="s">
        <v>533</v>
      </c>
      <c r="B56">
        <v>231</v>
      </c>
      <c r="C56" s="23">
        <v>854</v>
      </c>
      <c r="D56" s="1"/>
    </row>
    <row r="57" spans="1:4" x14ac:dyDescent="0.25">
      <c r="A57" s="23" t="s">
        <v>534</v>
      </c>
      <c r="B57">
        <v>311</v>
      </c>
      <c r="C57" s="23">
        <v>2332</v>
      </c>
      <c r="D57" s="1"/>
    </row>
    <row r="58" spans="1:4" x14ac:dyDescent="0.25">
      <c r="A58" s="23" t="s">
        <v>535</v>
      </c>
      <c r="B58">
        <v>2</v>
      </c>
      <c r="C58" s="23">
        <v>434</v>
      </c>
      <c r="D58" s="1"/>
    </row>
    <row r="59" spans="1:4" x14ac:dyDescent="0.25">
      <c r="A59" s="23" t="s">
        <v>536</v>
      </c>
      <c r="B59">
        <v>977</v>
      </c>
      <c r="C59" s="23">
        <v>1497</v>
      </c>
      <c r="D59" s="1"/>
    </row>
    <row r="60" spans="1:4" x14ac:dyDescent="0.25">
      <c r="A60" s="23" t="s">
        <v>537</v>
      </c>
      <c r="B60">
        <v>247</v>
      </c>
      <c r="C60" s="23">
        <v>610</v>
      </c>
      <c r="D60" s="1"/>
    </row>
    <row r="61" spans="1:4" x14ac:dyDescent="0.25">
      <c r="A61" s="23" t="s">
        <v>538</v>
      </c>
      <c r="B61">
        <v>101</v>
      </c>
      <c r="C61" s="23">
        <v>655</v>
      </c>
      <c r="D61" s="1"/>
    </row>
    <row r="62" spans="1:4" ht="15.75" thickBot="1" x14ac:dyDescent="0.3">
      <c r="A62" s="39" t="s">
        <v>539</v>
      </c>
      <c r="B62" s="30">
        <v>66</v>
      </c>
      <c r="C62" s="39">
        <v>558</v>
      </c>
      <c r="D62" s="1"/>
    </row>
    <row r="63" spans="1:4" ht="16.5" thickTop="1" thickBot="1" x14ac:dyDescent="0.3">
      <c r="A63" s="157" t="s">
        <v>114</v>
      </c>
      <c r="B63" s="45">
        <f>SUM(B6:B62)</f>
        <v>35765</v>
      </c>
      <c r="C63" s="211">
        <f>SUM(C6:C62)</f>
        <v>75059</v>
      </c>
      <c r="D63" s="1"/>
    </row>
    <row r="64" spans="1:4" ht="15.75" thickTop="1" x14ac:dyDescent="0.25"/>
    <row r="65" spans="1:5" x14ac:dyDescent="0.25">
      <c r="B65" s="7"/>
    </row>
    <row r="67" spans="1:5" x14ac:dyDescent="0.25">
      <c r="B67" s="7"/>
    </row>
    <row r="70" spans="1:5" x14ac:dyDescent="0.25">
      <c r="B70" s="7"/>
    </row>
    <row r="73" spans="1:5" x14ac:dyDescent="0.25">
      <c r="A73" s="313"/>
      <c r="B73" s="313"/>
      <c r="C73" s="313"/>
      <c r="D73" s="313"/>
      <c r="E73" s="313"/>
    </row>
    <row r="76" spans="1:5" x14ac:dyDescent="0.25">
      <c r="A76" s="313" t="s">
        <v>396</v>
      </c>
      <c r="B76" s="313"/>
      <c r="C76" s="313"/>
      <c r="D76" s="313"/>
      <c r="E76" s="313"/>
    </row>
  </sheetData>
  <sheetProtection sheet="1" objects="1" scenarios="1"/>
  <mergeCells count="2">
    <mergeCell ref="A73:E73"/>
    <mergeCell ref="A76:E76"/>
  </mergeCells>
  <printOptions horizontalCentered="1"/>
  <pageMargins left="0.59055118110236227" right="0.19685039370078741" top="0.74803149606299213" bottom="0.15748031496062992" header="0.31496062992125984" footer="0.31496062992125984"/>
  <pageSetup paperSize="5" scale="82" orientation="portrait" r:id="rId1"/>
  <headerFooter>
    <oddHeader>&amp;C&amp;"-,Gras"&amp;12STATISTIQUES 2019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4"/>
  <sheetViews>
    <sheetView zoomScaleNormal="100" workbookViewId="0"/>
  </sheetViews>
  <sheetFormatPr baseColWidth="10" defaultRowHeight="15" x14ac:dyDescent="0.25"/>
  <cols>
    <col min="1" max="1" width="27.85546875" customWidth="1"/>
    <col min="2" max="2" width="22" customWidth="1"/>
    <col min="3" max="3" width="20.28515625" customWidth="1"/>
    <col min="4" max="4" width="23.28515625" customWidth="1"/>
  </cols>
  <sheetData>
    <row r="1" spans="1:5" ht="18.75" x14ac:dyDescent="0.3">
      <c r="A1" s="11" t="s">
        <v>5</v>
      </c>
    </row>
    <row r="2" spans="1:5" ht="15.75" x14ac:dyDescent="0.25">
      <c r="A2" s="16" t="s">
        <v>12</v>
      </c>
      <c r="B2" s="15"/>
      <c r="C2" s="15"/>
      <c r="D2" s="15"/>
    </row>
    <row r="3" spans="1:5" ht="15.75" thickBot="1" x14ac:dyDescent="0.3">
      <c r="A3" s="70"/>
      <c r="B3" s="70"/>
      <c r="C3" s="70"/>
      <c r="D3" s="70"/>
    </row>
    <row r="4" spans="1:5" ht="22.5" thickTop="1" thickBot="1" x14ac:dyDescent="0.4">
      <c r="A4" s="130" t="s">
        <v>1</v>
      </c>
      <c r="B4" s="13" t="s">
        <v>13</v>
      </c>
      <c r="C4" s="255" t="s">
        <v>14</v>
      </c>
      <c r="D4" s="182" t="s">
        <v>15</v>
      </c>
      <c r="E4" s="1"/>
    </row>
    <row r="5" spans="1:5" ht="16.899999999999999" customHeight="1" thickTop="1" x14ac:dyDescent="0.35">
      <c r="A5" s="126"/>
      <c r="B5" s="181"/>
      <c r="C5" s="256"/>
      <c r="D5" s="253"/>
      <c r="E5" s="1"/>
    </row>
    <row r="6" spans="1:5" x14ac:dyDescent="0.25">
      <c r="A6" s="229" t="s">
        <v>484</v>
      </c>
      <c r="B6" s="257"/>
      <c r="C6" s="229"/>
      <c r="D6" s="254">
        <v>1</v>
      </c>
      <c r="E6" s="1"/>
    </row>
    <row r="7" spans="1:5" x14ac:dyDescent="0.25">
      <c r="A7" s="23" t="s">
        <v>485</v>
      </c>
      <c r="B7" s="50"/>
      <c r="C7" s="23">
        <v>1</v>
      </c>
      <c r="E7" s="1"/>
    </row>
    <row r="8" spans="1:5" x14ac:dyDescent="0.25">
      <c r="A8" s="23" t="s">
        <v>486</v>
      </c>
      <c r="B8" s="50">
        <v>1</v>
      </c>
      <c r="C8" s="23"/>
      <c r="E8" s="1"/>
    </row>
    <row r="9" spans="1:5" x14ac:dyDescent="0.25">
      <c r="A9" s="23" t="s">
        <v>487</v>
      </c>
      <c r="B9" s="50"/>
      <c r="C9" s="23">
        <v>1</v>
      </c>
      <c r="E9" s="1"/>
    </row>
    <row r="10" spans="1:5" x14ac:dyDescent="0.25">
      <c r="A10" s="23" t="s">
        <v>488</v>
      </c>
      <c r="B10" s="50"/>
      <c r="C10" s="23">
        <v>1</v>
      </c>
      <c r="E10" s="1"/>
    </row>
    <row r="11" spans="1:5" x14ac:dyDescent="0.25">
      <c r="A11" s="23" t="s">
        <v>489</v>
      </c>
      <c r="B11" s="50"/>
      <c r="C11" s="23"/>
      <c r="D11">
        <v>1</v>
      </c>
      <c r="E11" s="1"/>
    </row>
    <row r="12" spans="1:5" x14ac:dyDescent="0.25">
      <c r="A12" s="23" t="s">
        <v>490</v>
      </c>
      <c r="B12" s="50"/>
      <c r="C12" s="23"/>
      <c r="D12">
        <v>1</v>
      </c>
      <c r="E12" s="1"/>
    </row>
    <row r="13" spans="1:5" x14ac:dyDescent="0.25">
      <c r="A13" s="23" t="s">
        <v>491</v>
      </c>
      <c r="B13" s="50"/>
      <c r="C13" s="23"/>
      <c r="D13">
        <v>1</v>
      </c>
      <c r="E13" s="1"/>
    </row>
    <row r="14" spans="1:5" x14ac:dyDescent="0.25">
      <c r="A14" s="23" t="s">
        <v>492</v>
      </c>
      <c r="B14" s="50"/>
      <c r="C14" s="23"/>
      <c r="D14">
        <v>1</v>
      </c>
      <c r="E14" s="1"/>
    </row>
    <row r="15" spans="1:5" x14ac:dyDescent="0.25">
      <c r="A15" s="23" t="s">
        <v>493</v>
      </c>
      <c r="B15" s="50">
        <v>1</v>
      </c>
      <c r="C15" s="23"/>
      <c r="E15" s="1"/>
    </row>
    <row r="16" spans="1:5" x14ac:dyDescent="0.25">
      <c r="A16" s="23" t="s">
        <v>494</v>
      </c>
      <c r="B16" s="50">
        <v>1</v>
      </c>
      <c r="C16" s="23"/>
      <c r="D16">
        <v>1</v>
      </c>
      <c r="E16" s="1"/>
    </row>
    <row r="17" spans="1:5" x14ac:dyDescent="0.25">
      <c r="A17" s="23" t="s">
        <v>495</v>
      </c>
      <c r="B17" s="50"/>
      <c r="C17" s="23"/>
      <c r="E17" s="1"/>
    </row>
    <row r="18" spans="1:5" x14ac:dyDescent="0.25">
      <c r="A18" s="23" t="s">
        <v>496</v>
      </c>
      <c r="B18" s="50"/>
      <c r="C18" s="23"/>
      <c r="D18">
        <v>1</v>
      </c>
      <c r="E18" s="1"/>
    </row>
    <row r="19" spans="1:5" x14ac:dyDescent="0.25">
      <c r="A19" s="23" t="s">
        <v>497</v>
      </c>
      <c r="B19" s="50"/>
      <c r="C19" s="23">
        <v>1</v>
      </c>
      <c r="E19" s="1"/>
    </row>
    <row r="20" spans="1:5" x14ac:dyDescent="0.25">
      <c r="A20" s="23" t="s">
        <v>498</v>
      </c>
      <c r="B20" s="50"/>
      <c r="C20" s="23"/>
      <c r="D20">
        <v>1</v>
      </c>
      <c r="E20" s="1"/>
    </row>
    <row r="21" spans="1:5" x14ac:dyDescent="0.25">
      <c r="A21" s="23" t="s">
        <v>499</v>
      </c>
      <c r="B21" s="50"/>
      <c r="C21" s="23"/>
      <c r="D21">
        <v>1</v>
      </c>
      <c r="E21" s="1"/>
    </row>
    <row r="22" spans="1:5" x14ac:dyDescent="0.25">
      <c r="A22" s="23" t="s">
        <v>500</v>
      </c>
      <c r="B22" s="50"/>
      <c r="C22" s="23"/>
      <c r="D22">
        <v>1</v>
      </c>
      <c r="E22" s="1"/>
    </row>
    <row r="23" spans="1:5" x14ac:dyDescent="0.25">
      <c r="A23" s="23" t="s">
        <v>501</v>
      </c>
      <c r="B23" s="50">
        <v>1</v>
      </c>
      <c r="C23" s="23"/>
      <c r="D23">
        <v>1</v>
      </c>
      <c r="E23" s="1"/>
    </row>
    <row r="24" spans="1:5" x14ac:dyDescent="0.25">
      <c r="A24" s="23" t="s">
        <v>502</v>
      </c>
      <c r="B24" s="50">
        <v>1</v>
      </c>
      <c r="C24" s="23"/>
      <c r="E24" s="1"/>
    </row>
    <row r="25" spans="1:5" x14ac:dyDescent="0.25">
      <c r="A25" s="23" t="s">
        <v>503</v>
      </c>
      <c r="B25" s="50"/>
      <c r="C25" s="23">
        <v>1</v>
      </c>
      <c r="D25">
        <v>1</v>
      </c>
      <c r="E25" s="1"/>
    </row>
    <row r="26" spans="1:5" x14ac:dyDescent="0.25">
      <c r="A26" s="23" t="s">
        <v>504</v>
      </c>
      <c r="B26" s="50">
        <v>1</v>
      </c>
      <c r="C26" s="23"/>
      <c r="E26" s="1"/>
    </row>
    <row r="27" spans="1:5" x14ac:dyDescent="0.25">
      <c r="A27" s="23" t="s">
        <v>505</v>
      </c>
      <c r="B27" s="50">
        <v>1</v>
      </c>
      <c r="C27" s="23"/>
      <c r="E27" s="1"/>
    </row>
    <row r="28" spans="1:5" ht="13.9" customHeight="1" x14ac:dyDescent="0.25">
      <c r="A28" s="23" t="s">
        <v>506</v>
      </c>
      <c r="B28" s="50">
        <v>1</v>
      </c>
      <c r="C28" s="23"/>
      <c r="D28">
        <v>1</v>
      </c>
      <c r="E28" s="1"/>
    </row>
    <row r="29" spans="1:5" x14ac:dyDescent="0.25">
      <c r="A29" s="23" t="s">
        <v>507</v>
      </c>
      <c r="B29" s="50">
        <v>1</v>
      </c>
      <c r="C29" s="23"/>
      <c r="E29" s="1"/>
    </row>
    <row r="30" spans="1:5" x14ac:dyDescent="0.25">
      <c r="A30" s="23" t="s">
        <v>508</v>
      </c>
      <c r="B30" s="50"/>
      <c r="C30" s="23">
        <v>1</v>
      </c>
      <c r="D30">
        <v>1</v>
      </c>
      <c r="E30" s="1"/>
    </row>
    <row r="31" spans="1:5" x14ac:dyDescent="0.25">
      <c r="A31" s="23" t="s">
        <v>509</v>
      </c>
      <c r="B31" s="50"/>
      <c r="C31" s="23"/>
      <c r="D31">
        <v>1</v>
      </c>
      <c r="E31" s="1"/>
    </row>
    <row r="32" spans="1:5" x14ac:dyDescent="0.25">
      <c r="A32" s="23" t="s">
        <v>510</v>
      </c>
      <c r="B32" s="50"/>
      <c r="C32" s="23"/>
      <c r="D32">
        <v>1</v>
      </c>
      <c r="E32" s="1"/>
    </row>
    <row r="33" spans="1:5" x14ac:dyDescent="0.25">
      <c r="A33" s="23" t="s">
        <v>511</v>
      </c>
      <c r="B33" s="50"/>
      <c r="C33" s="23"/>
      <c r="D33">
        <v>1</v>
      </c>
      <c r="E33" s="1"/>
    </row>
    <row r="34" spans="1:5" x14ac:dyDescent="0.25">
      <c r="A34" s="23" t="s">
        <v>512</v>
      </c>
      <c r="B34" s="50"/>
      <c r="C34" s="23">
        <v>1</v>
      </c>
      <c r="E34" s="1"/>
    </row>
    <row r="35" spans="1:5" x14ac:dyDescent="0.25">
      <c r="A35" s="23" t="s">
        <v>513</v>
      </c>
      <c r="B35" s="50"/>
      <c r="C35" s="23"/>
      <c r="D35">
        <v>1</v>
      </c>
      <c r="E35" s="1"/>
    </row>
    <row r="36" spans="1:5" x14ac:dyDescent="0.25">
      <c r="A36" s="23" t="s">
        <v>514</v>
      </c>
      <c r="B36" s="50"/>
      <c r="C36" s="23"/>
      <c r="D36">
        <v>1</v>
      </c>
      <c r="E36" s="1"/>
    </row>
    <row r="37" spans="1:5" x14ac:dyDescent="0.25">
      <c r="A37" s="23" t="s">
        <v>515</v>
      </c>
      <c r="B37" s="50"/>
      <c r="C37" s="23"/>
      <c r="D37">
        <v>1</v>
      </c>
      <c r="E37" s="1"/>
    </row>
    <row r="38" spans="1:5" x14ac:dyDescent="0.25">
      <c r="A38" s="23" t="s">
        <v>516</v>
      </c>
      <c r="B38" s="50"/>
      <c r="C38" s="23"/>
      <c r="D38">
        <v>1</v>
      </c>
      <c r="E38" s="1"/>
    </row>
    <row r="39" spans="1:5" x14ac:dyDescent="0.25">
      <c r="A39" s="23" t="s">
        <v>517</v>
      </c>
      <c r="B39" s="50"/>
      <c r="C39" s="23"/>
      <c r="D39">
        <v>2</v>
      </c>
      <c r="E39" s="1"/>
    </row>
    <row r="40" spans="1:5" x14ac:dyDescent="0.25">
      <c r="A40" s="23" t="s">
        <v>518</v>
      </c>
      <c r="B40" s="50"/>
      <c r="C40" s="23"/>
      <c r="D40">
        <v>1</v>
      </c>
      <c r="E40" s="1"/>
    </row>
    <row r="41" spans="1:5" x14ac:dyDescent="0.25">
      <c r="A41" s="23" t="s">
        <v>519</v>
      </c>
      <c r="B41" s="50">
        <v>1</v>
      </c>
      <c r="C41" s="23"/>
      <c r="E41" s="1"/>
    </row>
    <row r="42" spans="1:5" x14ac:dyDescent="0.25">
      <c r="A42" s="23" t="s">
        <v>520</v>
      </c>
      <c r="B42" s="50"/>
      <c r="C42" s="23"/>
      <c r="D42">
        <v>1</v>
      </c>
      <c r="E42" s="1"/>
    </row>
    <row r="43" spans="1:5" x14ac:dyDescent="0.25">
      <c r="A43" s="23" t="s">
        <v>521</v>
      </c>
      <c r="B43" s="50"/>
      <c r="C43" s="23">
        <v>1</v>
      </c>
      <c r="E43" s="1"/>
    </row>
    <row r="44" spans="1:5" x14ac:dyDescent="0.25">
      <c r="A44" s="23" t="s">
        <v>522</v>
      </c>
      <c r="B44" s="50"/>
      <c r="C44" s="23"/>
      <c r="D44">
        <v>1</v>
      </c>
      <c r="E44" s="1"/>
    </row>
    <row r="45" spans="1:5" x14ac:dyDescent="0.25">
      <c r="A45" s="23" t="s">
        <v>523</v>
      </c>
      <c r="B45" s="50"/>
      <c r="C45" s="23"/>
      <c r="D45">
        <v>2</v>
      </c>
      <c r="E45" s="1"/>
    </row>
    <row r="46" spans="1:5" x14ac:dyDescent="0.25">
      <c r="A46" s="23" t="s">
        <v>524</v>
      </c>
      <c r="B46" s="50"/>
      <c r="C46" s="23"/>
      <c r="D46">
        <v>1</v>
      </c>
      <c r="E46" s="1"/>
    </row>
    <row r="47" spans="1:5" x14ac:dyDescent="0.25">
      <c r="A47" s="23" t="s">
        <v>525</v>
      </c>
      <c r="B47" s="50"/>
      <c r="C47" s="23"/>
      <c r="D47">
        <v>1</v>
      </c>
      <c r="E47" s="1"/>
    </row>
    <row r="48" spans="1:5" x14ac:dyDescent="0.25">
      <c r="A48" s="23" t="s">
        <v>526</v>
      </c>
      <c r="B48" s="50"/>
      <c r="C48" s="23">
        <v>1</v>
      </c>
      <c r="E48" s="1"/>
    </row>
    <row r="49" spans="1:5" x14ac:dyDescent="0.25">
      <c r="A49" s="23" t="s">
        <v>527</v>
      </c>
      <c r="B49" s="50"/>
      <c r="C49" s="23"/>
      <c r="D49">
        <v>3</v>
      </c>
      <c r="E49" s="1"/>
    </row>
    <row r="50" spans="1:5" x14ac:dyDescent="0.25">
      <c r="A50" s="23" t="s">
        <v>528</v>
      </c>
      <c r="B50" s="50">
        <v>1</v>
      </c>
      <c r="C50" s="23"/>
      <c r="D50">
        <v>1</v>
      </c>
      <c r="E50" s="1"/>
    </row>
    <row r="51" spans="1:5" x14ac:dyDescent="0.25">
      <c r="A51" s="23" t="s">
        <v>529</v>
      </c>
      <c r="B51" s="50">
        <v>1</v>
      </c>
      <c r="C51" s="23"/>
      <c r="D51">
        <v>1</v>
      </c>
      <c r="E51" s="1"/>
    </row>
    <row r="52" spans="1:5" x14ac:dyDescent="0.25">
      <c r="A52" s="23" t="s">
        <v>530</v>
      </c>
      <c r="B52" s="50"/>
      <c r="C52" s="23"/>
      <c r="D52">
        <v>2</v>
      </c>
      <c r="E52" s="1"/>
    </row>
    <row r="53" spans="1:5" x14ac:dyDescent="0.25">
      <c r="A53" s="23" t="s">
        <v>531</v>
      </c>
      <c r="B53" s="50"/>
      <c r="C53" s="23"/>
      <c r="D53">
        <v>1</v>
      </c>
      <c r="E53" s="1"/>
    </row>
    <row r="54" spans="1:5" x14ac:dyDescent="0.25">
      <c r="A54" s="23" t="s">
        <v>532</v>
      </c>
      <c r="B54" s="50"/>
      <c r="C54" s="23"/>
      <c r="D54">
        <v>1</v>
      </c>
      <c r="E54" s="1"/>
    </row>
    <row r="55" spans="1:5" x14ac:dyDescent="0.25">
      <c r="A55" s="126" t="s">
        <v>654</v>
      </c>
      <c r="B55" s="50">
        <v>1</v>
      </c>
      <c r="C55" s="23"/>
      <c r="E55" s="1"/>
    </row>
    <row r="56" spans="1:5" x14ac:dyDescent="0.25">
      <c r="A56" s="23" t="s">
        <v>533</v>
      </c>
      <c r="B56" s="50"/>
      <c r="C56" s="23"/>
      <c r="D56">
        <v>1</v>
      </c>
      <c r="E56" s="1"/>
    </row>
    <row r="57" spans="1:5" x14ac:dyDescent="0.25">
      <c r="A57" s="23" t="s">
        <v>534</v>
      </c>
      <c r="B57" s="50">
        <v>1</v>
      </c>
      <c r="C57" s="23"/>
      <c r="E57" s="1"/>
    </row>
    <row r="58" spans="1:5" x14ac:dyDescent="0.25">
      <c r="A58" s="23" t="s">
        <v>535</v>
      </c>
      <c r="B58" s="50">
        <v>1</v>
      </c>
      <c r="C58" s="23"/>
      <c r="D58">
        <v>1</v>
      </c>
      <c r="E58" s="1"/>
    </row>
    <row r="59" spans="1:5" x14ac:dyDescent="0.25">
      <c r="A59" s="23" t="s">
        <v>536</v>
      </c>
      <c r="B59" s="50">
        <v>1</v>
      </c>
      <c r="C59" s="23"/>
      <c r="D59">
        <v>1</v>
      </c>
      <c r="E59" s="1"/>
    </row>
    <row r="60" spans="1:5" x14ac:dyDescent="0.25">
      <c r="A60" s="23" t="s">
        <v>537</v>
      </c>
      <c r="B60" s="50"/>
      <c r="C60" s="23"/>
      <c r="D60">
        <v>1</v>
      </c>
      <c r="E60" s="1"/>
    </row>
    <row r="61" spans="1:5" x14ac:dyDescent="0.25">
      <c r="A61" s="23" t="s">
        <v>538</v>
      </c>
      <c r="B61" s="50"/>
      <c r="C61" s="23"/>
      <c r="D61">
        <v>1</v>
      </c>
      <c r="E61" s="1"/>
    </row>
    <row r="62" spans="1:5" ht="15.75" thickBot="1" x14ac:dyDescent="0.3">
      <c r="A62" s="39" t="s">
        <v>539</v>
      </c>
      <c r="B62" s="258"/>
      <c r="C62" s="39"/>
      <c r="D62" s="220">
        <v>1</v>
      </c>
      <c r="E62" s="1"/>
    </row>
    <row r="63" spans="1:5" ht="15.75" thickTop="1" x14ac:dyDescent="0.25"/>
    <row r="74" spans="1:6" x14ac:dyDescent="0.25">
      <c r="A74" s="313" t="s">
        <v>342</v>
      </c>
      <c r="B74" s="313"/>
      <c r="C74" s="313"/>
      <c r="D74" s="313"/>
      <c r="E74" s="313"/>
      <c r="F74" s="313"/>
    </row>
  </sheetData>
  <sheetProtection sheet="1" objects="1" scenarios="1"/>
  <mergeCells count="1">
    <mergeCell ref="A74:F74"/>
  </mergeCells>
  <printOptions horizontalCentered="1"/>
  <pageMargins left="0.39370078740157483" right="0.19685039370078741" top="0.55118110236220474" bottom="0.35433070866141736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D74"/>
  <sheetViews>
    <sheetView zoomScaleNormal="100" workbookViewId="0"/>
  </sheetViews>
  <sheetFormatPr baseColWidth="10" defaultRowHeight="15" x14ac:dyDescent="0.25"/>
  <cols>
    <col min="1" max="1" width="29.28515625" customWidth="1"/>
    <col min="2" max="2" width="35.5703125" customWidth="1"/>
    <col min="3" max="3" width="39.28515625" customWidth="1"/>
  </cols>
  <sheetData>
    <row r="1" spans="1:4" ht="18.75" x14ac:dyDescent="0.3">
      <c r="A1" s="11" t="s">
        <v>165</v>
      </c>
    </row>
    <row r="2" spans="1:4" ht="15.75" x14ac:dyDescent="0.25">
      <c r="A2" s="26" t="s">
        <v>339</v>
      </c>
    </row>
    <row r="3" spans="1:4" ht="15.75" thickBot="1" x14ac:dyDescent="0.3">
      <c r="A3" s="70"/>
      <c r="B3" s="70"/>
      <c r="C3" s="70"/>
    </row>
    <row r="4" spans="1:4" ht="22.5" thickTop="1" thickBot="1" x14ac:dyDescent="0.4">
      <c r="A4" s="129" t="s">
        <v>1</v>
      </c>
      <c r="B4" s="297" t="s">
        <v>421</v>
      </c>
      <c r="C4" s="212" t="s">
        <v>176</v>
      </c>
      <c r="D4" s="1"/>
    </row>
    <row r="5" spans="1:4" ht="15.75" thickTop="1" x14ac:dyDescent="0.25">
      <c r="A5" s="2"/>
      <c r="B5" s="155"/>
      <c r="C5" s="197"/>
      <c r="D5" s="1"/>
    </row>
    <row r="6" spans="1:4" x14ac:dyDescent="0.25">
      <c r="A6" s="229" t="s">
        <v>484</v>
      </c>
      <c r="B6" s="240">
        <v>5</v>
      </c>
      <c r="C6" s="229"/>
      <c r="D6" s="1"/>
    </row>
    <row r="7" spans="1:4" x14ac:dyDescent="0.25">
      <c r="A7" s="23" t="s">
        <v>485</v>
      </c>
      <c r="B7">
        <v>430</v>
      </c>
      <c r="C7" s="23">
        <v>5</v>
      </c>
      <c r="D7" s="1"/>
    </row>
    <row r="8" spans="1:4" x14ac:dyDescent="0.25">
      <c r="A8" s="23" t="s">
        <v>486</v>
      </c>
      <c r="B8">
        <v>459</v>
      </c>
      <c r="C8" s="23"/>
      <c r="D8" s="1"/>
    </row>
    <row r="9" spans="1:4" x14ac:dyDescent="0.25">
      <c r="A9" s="23" t="s">
        <v>487</v>
      </c>
      <c r="B9">
        <v>332</v>
      </c>
      <c r="C9" s="23">
        <v>9</v>
      </c>
      <c r="D9" s="1"/>
    </row>
    <row r="10" spans="1:4" x14ac:dyDescent="0.25">
      <c r="A10" s="23" t="s">
        <v>488</v>
      </c>
      <c r="B10">
        <v>384</v>
      </c>
      <c r="C10" s="23"/>
      <c r="D10" s="1"/>
    </row>
    <row r="11" spans="1:4" x14ac:dyDescent="0.25">
      <c r="A11" s="23" t="s">
        <v>489</v>
      </c>
      <c r="B11">
        <v>6</v>
      </c>
      <c r="C11" s="23">
        <v>6</v>
      </c>
      <c r="D11" s="1"/>
    </row>
    <row r="12" spans="1:4" x14ac:dyDescent="0.25">
      <c r="A12" s="23" t="s">
        <v>490</v>
      </c>
      <c r="B12">
        <v>68</v>
      </c>
      <c r="C12" s="23">
        <v>20</v>
      </c>
      <c r="D12" s="1"/>
    </row>
    <row r="13" spans="1:4" x14ac:dyDescent="0.25">
      <c r="A13" s="23" t="s">
        <v>491</v>
      </c>
      <c r="B13">
        <v>90</v>
      </c>
      <c r="C13" s="23">
        <v>14</v>
      </c>
      <c r="D13" s="1"/>
    </row>
    <row r="14" spans="1:4" x14ac:dyDescent="0.25">
      <c r="A14" s="23" t="s">
        <v>492</v>
      </c>
      <c r="B14">
        <v>33</v>
      </c>
      <c r="C14" s="23">
        <v>2</v>
      </c>
      <c r="D14" s="1"/>
    </row>
    <row r="15" spans="1:4" x14ac:dyDescent="0.25">
      <c r="A15" s="23" t="s">
        <v>493</v>
      </c>
      <c r="B15">
        <v>1980</v>
      </c>
      <c r="C15" s="23">
        <v>530</v>
      </c>
      <c r="D15" s="1"/>
    </row>
    <row r="16" spans="1:4" x14ac:dyDescent="0.25">
      <c r="A16" s="23" t="s">
        <v>494</v>
      </c>
      <c r="C16" s="23"/>
      <c r="D16" s="1"/>
    </row>
    <row r="17" spans="1:4" x14ac:dyDescent="0.25">
      <c r="A17" s="23" t="s">
        <v>495</v>
      </c>
      <c r="B17">
        <v>15</v>
      </c>
      <c r="C17" s="23">
        <v>5</v>
      </c>
      <c r="D17" s="1"/>
    </row>
    <row r="18" spans="1:4" x14ac:dyDescent="0.25">
      <c r="A18" s="23" t="s">
        <v>496</v>
      </c>
      <c r="B18">
        <v>30</v>
      </c>
      <c r="C18" s="23">
        <v>3</v>
      </c>
      <c r="D18" s="1"/>
    </row>
    <row r="19" spans="1:4" x14ac:dyDescent="0.25">
      <c r="A19" s="23" t="s">
        <v>497</v>
      </c>
      <c r="C19" s="23"/>
      <c r="D19" s="1"/>
    </row>
    <row r="20" spans="1:4" x14ac:dyDescent="0.25">
      <c r="A20" s="23" t="s">
        <v>498</v>
      </c>
      <c r="B20">
        <v>43</v>
      </c>
      <c r="C20" s="23">
        <v>1</v>
      </c>
      <c r="D20" s="1"/>
    </row>
    <row r="21" spans="1:4" x14ac:dyDescent="0.25">
      <c r="A21" s="23" t="s">
        <v>499</v>
      </c>
      <c r="C21" s="23"/>
      <c r="D21" s="1"/>
    </row>
    <row r="22" spans="1:4" x14ac:dyDescent="0.25">
      <c r="A22" s="23" t="s">
        <v>500</v>
      </c>
      <c r="C22" s="23"/>
      <c r="D22" s="1"/>
    </row>
    <row r="23" spans="1:4" x14ac:dyDescent="0.25">
      <c r="A23" s="23" t="s">
        <v>501</v>
      </c>
      <c r="B23">
        <v>2</v>
      </c>
      <c r="C23" s="23"/>
      <c r="D23" s="1"/>
    </row>
    <row r="24" spans="1:4" x14ac:dyDescent="0.25">
      <c r="A24" s="23" t="s">
        <v>502</v>
      </c>
      <c r="B24">
        <v>325</v>
      </c>
      <c r="C24" s="23">
        <v>20</v>
      </c>
      <c r="D24" s="1"/>
    </row>
    <row r="25" spans="1:4" x14ac:dyDescent="0.25">
      <c r="A25" s="23" t="s">
        <v>503</v>
      </c>
      <c r="B25">
        <v>191</v>
      </c>
      <c r="C25" s="23">
        <v>28</v>
      </c>
      <c r="D25" s="1"/>
    </row>
    <row r="26" spans="1:4" x14ac:dyDescent="0.25">
      <c r="A26" s="23" t="s">
        <v>504</v>
      </c>
      <c r="C26" s="23"/>
      <c r="D26" s="1"/>
    </row>
    <row r="27" spans="1:4" x14ac:dyDescent="0.25">
      <c r="A27" s="23" t="s">
        <v>505</v>
      </c>
      <c r="B27">
        <v>40</v>
      </c>
      <c r="C27" s="23"/>
      <c r="D27" s="1"/>
    </row>
    <row r="28" spans="1:4" x14ac:dyDescent="0.25">
      <c r="A28" s="23" t="s">
        <v>506</v>
      </c>
      <c r="B28">
        <v>301</v>
      </c>
      <c r="C28" s="23"/>
      <c r="D28" s="1"/>
    </row>
    <row r="29" spans="1:4" x14ac:dyDescent="0.25">
      <c r="A29" s="23" t="s">
        <v>507</v>
      </c>
      <c r="B29">
        <v>48549</v>
      </c>
      <c r="C29" s="23">
        <v>465</v>
      </c>
      <c r="D29" s="1"/>
    </row>
    <row r="30" spans="1:4" x14ac:dyDescent="0.25">
      <c r="A30" s="23" t="s">
        <v>508</v>
      </c>
      <c r="B30">
        <v>34</v>
      </c>
      <c r="C30" s="23"/>
      <c r="D30" s="1"/>
    </row>
    <row r="31" spans="1:4" x14ac:dyDescent="0.25">
      <c r="A31" s="23" t="s">
        <v>509</v>
      </c>
      <c r="B31">
        <v>105</v>
      </c>
      <c r="C31" s="23"/>
      <c r="D31" s="1"/>
    </row>
    <row r="32" spans="1:4" x14ac:dyDescent="0.25">
      <c r="A32" s="23" t="s">
        <v>510</v>
      </c>
      <c r="C32" s="23"/>
      <c r="D32" s="1"/>
    </row>
    <row r="33" spans="1:4" x14ac:dyDescent="0.25">
      <c r="A33" s="23" t="s">
        <v>511</v>
      </c>
      <c r="C33" s="23"/>
      <c r="D33" s="1"/>
    </row>
    <row r="34" spans="1:4" x14ac:dyDescent="0.25">
      <c r="A34" s="23" t="s">
        <v>512</v>
      </c>
      <c r="B34">
        <v>424</v>
      </c>
      <c r="C34" s="23">
        <v>35</v>
      </c>
      <c r="D34" s="1"/>
    </row>
    <row r="35" spans="1:4" x14ac:dyDescent="0.25">
      <c r="A35" s="23" t="s">
        <v>513</v>
      </c>
      <c r="C35" s="23"/>
      <c r="D35" s="1"/>
    </row>
    <row r="36" spans="1:4" x14ac:dyDescent="0.25">
      <c r="A36" s="23" t="s">
        <v>514</v>
      </c>
      <c r="B36">
        <v>80</v>
      </c>
      <c r="C36" s="23"/>
      <c r="D36" s="1"/>
    </row>
    <row r="37" spans="1:4" x14ac:dyDescent="0.25">
      <c r="A37" s="23" t="s">
        <v>515</v>
      </c>
      <c r="B37">
        <v>50</v>
      </c>
      <c r="C37" s="23">
        <v>3</v>
      </c>
      <c r="D37" s="1"/>
    </row>
    <row r="38" spans="1:4" x14ac:dyDescent="0.25">
      <c r="A38" s="23" t="s">
        <v>516</v>
      </c>
      <c r="B38">
        <v>4</v>
      </c>
      <c r="C38" s="23">
        <v>7</v>
      </c>
      <c r="D38" s="1"/>
    </row>
    <row r="39" spans="1:4" x14ac:dyDescent="0.25">
      <c r="A39" s="23" t="s">
        <v>517</v>
      </c>
      <c r="B39">
        <v>26</v>
      </c>
      <c r="C39" s="23">
        <v>5</v>
      </c>
      <c r="D39" s="1"/>
    </row>
    <row r="40" spans="1:4" x14ac:dyDescent="0.25">
      <c r="A40" s="23" t="s">
        <v>518</v>
      </c>
      <c r="B40">
        <v>19</v>
      </c>
      <c r="C40" s="23"/>
      <c r="D40" s="1"/>
    </row>
    <row r="41" spans="1:4" x14ac:dyDescent="0.25">
      <c r="A41" s="23" t="s">
        <v>519</v>
      </c>
      <c r="B41">
        <v>235</v>
      </c>
      <c r="C41" s="23">
        <v>2</v>
      </c>
      <c r="D41" s="1"/>
    </row>
    <row r="42" spans="1:4" x14ac:dyDescent="0.25">
      <c r="A42" s="23" t="s">
        <v>520</v>
      </c>
      <c r="C42" s="23"/>
      <c r="D42" s="1"/>
    </row>
    <row r="43" spans="1:4" x14ac:dyDescent="0.25">
      <c r="A43" s="23" t="s">
        <v>521</v>
      </c>
      <c r="B43">
        <v>339</v>
      </c>
      <c r="C43" s="23"/>
      <c r="D43" s="1"/>
    </row>
    <row r="44" spans="1:4" x14ac:dyDescent="0.25">
      <c r="A44" s="23" t="s">
        <v>522</v>
      </c>
      <c r="C44" s="23"/>
      <c r="D44" s="1"/>
    </row>
    <row r="45" spans="1:4" x14ac:dyDescent="0.25">
      <c r="A45" s="23" t="s">
        <v>523</v>
      </c>
      <c r="B45">
        <v>234</v>
      </c>
      <c r="C45" s="23"/>
      <c r="D45" s="1"/>
    </row>
    <row r="46" spans="1:4" x14ac:dyDescent="0.25">
      <c r="A46" s="23" t="s">
        <v>524</v>
      </c>
      <c r="B46">
        <v>153</v>
      </c>
      <c r="C46" s="23"/>
      <c r="D46" s="1"/>
    </row>
    <row r="47" spans="1:4" x14ac:dyDescent="0.25">
      <c r="A47" s="23" t="s">
        <v>525</v>
      </c>
      <c r="C47" s="23"/>
      <c r="D47" s="1"/>
    </row>
    <row r="48" spans="1:4" x14ac:dyDescent="0.25">
      <c r="A48" s="23" t="s">
        <v>526</v>
      </c>
      <c r="B48">
        <v>290</v>
      </c>
      <c r="C48" s="23"/>
      <c r="D48" s="1"/>
    </row>
    <row r="49" spans="1:4" x14ac:dyDescent="0.25">
      <c r="A49" s="23" t="s">
        <v>527</v>
      </c>
      <c r="B49">
        <v>115</v>
      </c>
      <c r="C49" s="23"/>
      <c r="D49" s="1"/>
    </row>
    <row r="50" spans="1:4" x14ac:dyDescent="0.25">
      <c r="A50" s="23" t="s">
        <v>528</v>
      </c>
      <c r="B50">
        <v>506</v>
      </c>
      <c r="C50" s="23">
        <v>5</v>
      </c>
      <c r="D50" s="1"/>
    </row>
    <row r="51" spans="1:4" x14ac:dyDescent="0.25">
      <c r="A51" s="23" t="s">
        <v>529</v>
      </c>
      <c r="B51">
        <v>784</v>
      </c>
      <c r="C51" s="23">
        <v>1</v>
      </c>
      <c r="D51" s="1"/>
    </row>
    <row r="52" spans="1:4" x14ac:dyDescent="0.25">
      <c r="A52" s="23" t="s">
        <v>530</v>
      </c>
      <c r="B52">
        <v>103</v>
      </c>
      <c r="C52" s="23"/>
      <c r="D52" s="1"/>
    </row>
    <row r="53" spans="1:4" x14ac:dyDescent="0.25">
      <c r="A53" s="23" t="s">
        <v>531</v>
      </c>
      <c r="B53">
        <v>22</v>
      </c>
      <c r="C53" s="23"/>
      <c r="D53" s="1"/>
    </row>
    <row r="54" spans="1:4" x14ac:dyDescent="0.25">
      <c r="A54" s="23" t="s">
        <v>532</v>
      </c>
      <c r="B54">
        <v>22</v>
      </c>
      <c r="C54" s="23">
        <v>11</v>
      </c>
      <c r="D54" s="1"/>
    </row>
    <row r="55" spans="1:4" x14ac:dyDescent="0.25">
      <c r="A55" s="126" t="s">
        <v>654</v>
      </c>
      <c r="B55">
        <v>801</v>
      </c>
      <c r="C55" s="23">
        <v>66</v>
      </c>
      <c r="D55" s="1"/>
    </row>
    <row r="56" spans="1:4" x14ac:dyDescent="0.25">
      <c r="A56" s="23" t="s">
        <v>533</v>
      </c>
      <c r="B56">
        <v>449</v>
      </c>
      <c r="C56" s="23">
        <v>2</v>
      </c>
      <c r="D56" s="1"/>
    </row>
    <row r="57" spans="1:4" x14ac:dyDescent="0.25">
      <c r="A57" s="23" t="s">
        <v>534</v>
      </c>
      <c r="B57">
        <v>2270</v>
      </c>
      <c r="C57" s="23">
        <v>120</v>
      </c>
      <c r="D57" s="1"/>
    </row>
    <row r="58" spans="1:4" x14ac:dyDescent="0.25">
      <c r="A58" s="23" t="s">
        <v>535</v>
      </c>
      <c r="C58" s="23"/>
      <c r="D58" s="1"/>
    </row>
    <row r="59" spans="1:4" x14ac:dyDescent="0.25">
      <c r="A59" s="23" t="s">
        <v>536</v>
      </c>
      <c r="B59">
        <v>460</v>
      </c>
      <c r="C59" s="23">
        <v>7</v>
      </c>
      <c r="D59" s="1"/>
    </row>
    <row r="60" spans="1:4" x14ac:dyDescent="0.25">
      <c r="A60" s="23" t="s">
        <v>537</v>
      </c>
      <c r="C60" s="23"/>
      <c r="D60" s="1"/>
    </row>
    <row r="61" spans="1:4" x14ac:dyDescent="0.25">
      <c r="A61" s="23" t="s">
        <v>538</v>
      </c>
      <c r="B61">
        <v>106</v>
      </c>
      <c r="C61" s="23"/>
      <c r="D61" s="1"/>
    </row>
    <row r="62" spans="1:4" ht="15.75" thickBot="1" x14ac:dyDescent="0.3">
      <c r="A62" s="39" t="s">
        <v>539</v>
      </c>
      <c r="B62" s="30">
        <v>265</v>
      </c>
      <c r="C62" s="39">
        <v>101</v>
      </c>
      <c r="D62" s="1"/>
    </row>
    <row r="63" spans="1:4" ht="16.5" thickTop="1" thickBot="1" x14ac:dyDescent="0.3">
      <c r="A63" s="157" t="s">
        <v>114</v>
      </c>
      <c r="B63" s="45">
        <f>SUM(B6:B62)</f>
        <v>61179</v>
      </c>
      <c r="C63" s="211">
        <f>SUM(C6:C62)</f>
        <v>1473</v>
      </c>
      <c r="D63" s="1"/>
    </row>
    <row r="64" spans="1:4" ht="15.75" thickTop="1" x14ac:dyDescent="0.25"/>
    <row r="65" spans="1:4" x14ac:dyDescent="0.25">
      <c r="B65" s="7"/>
    </row>
    <row r="69" spans="1:4" x14ac:dyDescent="0.25">
      <c r="B69" s="7"/>
    </row>
    <row r="71" spans="1:4" x14ac:dyDescent="0.25">
      <c r="B71" s="50"/>
    </row>
    <row r="74" spans="1:4" x14ac:dyDescent="0.25">
      <c r="A74" s="313" t="s">
        <v>397</v>
      </c>
      <c r="B74" s="313"/>
      <c r="C74" s="313"/>
      <c r="D74" s="313"/>
    </row>
  </sheetData>
  <sheetProtection sheet="1" objects="1" scenarios="1"/>
  <mergeCells count="1">
    <mergeCell ref="A74:D74"/>
  </mergeCells>
  <printOptions horizontalCentered="1"/>
  <pageMargins left="0.59055118110236227" right="0.19685039370078741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D73"/>
  <sheetViews>
    <sheetView zoomScaleNormal="100" workbookViewId="0"/>
  </sheetViews>
  <sheetFormatPr baseColWidth="10" defaultRowHeight="15" x14ac:dyDescent="0.25"/>
  <cols>
    <col min="1" max="1" width="30.42578125" customWidth="1"/>
    <col min="2" max="2" width="39.140625" customWidth="1"/>
    <col min="3" max="3" width="30.85546875" customWidth="1"/>
  </cols>
  <sheetData>
    <row r="1" spans="1:4" ht="18.75" x14ac:dyDescent="0.3">
      <c r="A1" s="11" t="s">
        <v>165</v>
      </c>
    </row>
    <row r="2" spans="1:4" ht="15.75" x14ac:dyDescent="0.25">
      <c r="A2" s="26" t="s">
        <v>339</v>
      </c>
    </row>
    <row r="3" spans="1:4" ht="15.75" thickBot="1" x14ac:dyDescent="0.3">
      <c r="A3" s="70"/>
      <c r="B3" s="70"/>
      <c r="C3" s="70"/>
    </row>
    <row r="4" spans="1:4" ht="34.5" thickTop="1" thickBot="1" x14ac:dyDescent="0.4">
      <c r="A4" s="129" t="s">
        <v>1</v>
      </c>
      <c r="B4" s="81" t="s">
        <v>177</v>
      </c>
      <c r="C4" s="128" t="s">
        <v>178</v>
      </c>
      <c r="D4" s="1"/>
    </row>
    <row r="5" spans="1:4" ht="15.75" thickTop="1" x14ac:dyDescent="0.25">
      <c r="A5" s="2"/>
      <c r="B5" s="155"/>
      <c r="C5" s="197"/>
      <c r="D5" s="1"/>
    </row>
    <row r="6" spans="1:4" x14ac:dyDescent="0.25">
      <c r="A6" s="229" t="s">
        <v>484</v>
      </c>
      <c r="B6" s="240"/>
      <c r="C6" s="229"/>
      <c r="D6" s="1"/>
    </row>
    <row r="7" spans="1:4" x14ac:dyDescent="0.25">
      <c r="A7" s="23" t="s">
        <v>485</v>
      </c>
      <c r="C7" s="23"/>
      <c r="D7" s="1"/>
    </row>
    <row r="8" spans="1:4" x14ac:dyDescent="0.25">
      <c r="A8" s="23" t="s">
        <v>486</v>
      </c>
      <c r="C8" s="23"/>
      <c r="D8" s="1"/>
    </row>
    <row r="9" spans="1:4" x14ac:dyDescent="0.25">
      <c r="A9" s="23" t="s">
        <v>487</v>
      </c>
      <c r="C9" s="23"/>
      <c r="D9" s="1"/>
    </row>
    <row r="10" spans="1:4" x14ac:dyDescent="0.25">
      <c r="A10" s="23" t="s">
        <v>488</v>
      </c>
      <c r="C10" s="23"/>
      <c r="D10" s="1"/>
    </row>
    <row r="11" spans="1:4" x14ac:dyDescent="0.25">
      <c r="A11" s="23" t="s">
        <v>489</v>
      </c>
      <c r="C11" s="23"/>
      <c r="D11" s="1"/>
    </row>
    <row r="12" spans="1:4" x14ac:dyDescent="0.25">
      <c r="A12" s="23" t="s">
        <v>490</v>
      </c>
      <c r="B12">
        <v>1</v>
      </c>
      <c r="C12" s="23">
        <v>3</v>
      </c>
      <c r="D12" s="1"/>
    </row>
    <row r="13" spans="1:4" x14ac:dyDescent="0.25">
      <c r="A13" s="23" t="s">
        <v>491</v>
      </c>
      <c r="C13" s="23">
        <v>53</v>
      </c>
      <c r="D13" s="1"/>
    </row>
    <row r="14" spans="1:4" x14ac:dyDescent="0.25">
      <c r="A14" s="23" t="s">
        <v>492</v>
      </c>
      <c r="C14" s="23">
        <v>2</v>
      </c>
      <c r="D14" s="1"/>
    </row>
    <row r="15" spans="1:4" x14ac:dyDescent="0.25">
      <c r="A15" s="23" t="s">
        <v>493</v>
      </c>
      <c r="C15" s="23"/>
      <c r="D15" s="1"/>
    </row>
    <row r="16" spans="1:4" x14ac:dyDescent="0.25">
      <c r="A16" s="23" t="s">
        <v>494</v>
      </c>
      <c r="C16" s="23"/>
      <c r="D16" s="1"/>
    </row>
    <row r="17" spans="1:4" x14ac:dyDescent="0.25">
      <c r="A17" s="23" t="s">
        <v>495</v>
      </c>
      <c r="C17" s="23">
        <v>2</v>
      </c>
      <c r="D17" s="1"/>
    </row>
    <row r="18" spans="1:4" x14ac:dyDescent="0.25">
      <c r="A18" s="23" t="s">
        <v>496</v>
      </c>
      <c r="C18" s="23"/>
      <c r="D18" s="1"/>
    </row>
    <row r="19" spans="1:4" x14ac:dyDescent="0.25">
      <c r="A19" s="23" t="s">
        <v>497</v>
      </c>
      <c r="C19" s="23"/>
      <c r="D19" s="1"/>
    </row>
    <row r="20" spans="1:4" x14ac:dyDescent="0.25">
      <c r="A20" s="23" t="s">
        <v>498</v>
      </c>
      <c r="C20" s="23"/>
      <c r="D20" s="1"/>
    </row>
    <row r="21" spans="1:4" x14ac:dyDescent="0.25">
      <c r="A21" s="23" t="s">
        <v>499</v>
      </c>
      <c r="C21" s="23"/>
      <c r="D21" s="1"/>
    </row>
    <row r="22" spans="1:4" x14ac:dyDescent="0.25">
      <c r="A22" s="23" t="s">
        <v>500</v>
      </c>
      <c r="C22" s="23"/>
      <c r="D22" s="1"/>
    </row>
    <row r="23" spans="1:4" x14ac:dyDescent="0.25">
      <c r="A23" s="23" t="s">
        <v>501</v>
      </c>
      <c r="C23" s="23"/>
      <c r="D23" s="1"/>
    </row>
    <row r="24" spans="1:4" x14ac:dyDescent="0.25">
      <c r="A24" s="23" t="s">
        <v>502</v>
      </c>
      <c r="C24" s="23">
        <v>5</v>
      </c>
      <c r="D24" s="1"/>
    </row>
    <row r="25" spans="1:4" x14ac:dyDescent="0.25">
      <c r="A25" s="23" t="s">
        <v>503</v>
      </c>
      <c r="C25" s="23">
        <v>3</v>
      </c>
      <c r="D25" s="1"/>
    </row>
    <row r="26" spans="1:4" x14ac:dyDescent="0.25">
      <c r="A26" s="23" t="s">
        <v>504</v>
      </c>
      <c r="C26" s="23"/>
      <c r="D26" s="1"/>
    </row>
    <row r="27" spans="1:4" x14ac:dyDescent="0.25">
      <c r="A27" s="23" t="s">
        <v>505</v>
      </c>
      <c r="C27" s="23"/>
      <c r="D27" s="1"/>
    </row>
    <row r="28" spans="1:4" x14ac:dyDescent="0.25">
      <c r="A28" s="23" t="s">
        <v>506</v>
      </c>
      <c r="C28" s="23"/>
      <c r="D28" s="1"/>
    </row>
    <row r="29" spans="1:4" x14ac:dyDescent="0.25">
      <c r="A29" s="23" t="s">
        <v>507</v>
      </c>
      <c r="C29" s="23"/>
      <c r="D29" s="1"/>
    </row>
    <row r="30" spans="1:4" x14ac:dyDescent="0.25">
      <c r="A30" s="23" t="s">
        <v>508</v>
      </c>
      <c r="C30" s="23"/>
      <c r="D30" s="1"/>
    </row>
    <row r="31" spans="1:4" x14ac:dyDescent="0.25">
      <c r="A31" s="23" t="s">
        <v>509</v>
      </c>
      <c r="C31" s="23"/>
      <c r="D31" s="1"/>
    </row>
    <row r="32" spans="1:4" x14ac:dyDescent="0.25">
      <c r="A32" s="23" t="s">
        <v>510</v>
      </c>
      <c r="C32" s="23"/>
      <c r="D32" s="1"/>
    </row>
    <row r="33" spans="1:4" x14ac:dyDescent="0.25">
      <c r="A33" s="23" t="s">
        <v>511</v>
      </c>
      <c r="C33" s="23"/>
      <c r="D33" s="1"/>
    </row>
    <row r="34" spans="1:4" x14ac:dyDescent="0.25">
      <c r="A34" s="23" t="s">
        <v>512</v>
      </c>
      <c r="C34" s="23"/>
      <c r="D34" s="1"/>
    </row>
    <row r="35" spans="1:4" x14ac:dyDescent="0.25">
      <c r="A35" s="23" t="s">
        <v>513</v>
      </c>
      <c r="C35" s="23"/>
      <c r="D35" s="1"/>
    </row>
    <row r="36" spans="1:4" x14ac:dyDescent="0.25">
      <c r="A36" s="23" t="s">
        <v>514</v>
      </c>
      <c r="C36" s="23"/>
      <c r="D36" s="1"/>
    </row>
    <row r="37" spans="1:4" x14ac:dyDescent="0.25">
      <c r="A37" s="23" t="s">
        <v>515</v>
      </c>
      <c r="C37" s="23"/>
      <c r="D37" s="1"/>
    </row>
    <row r="38" spans="1:4" x14ac:dyDescent="0.25">
      <c r="A38" s="23" t="s">
        <v>516</v>
      </c>
      <c r="C38" s="23"/>
      <c r="D38" s="1"/>
    </row>
    <row r="39" spans="1:4" x14ac:dyDescent="0.25">
      <c r="A39" s="23" t="s">
        <v>517</v>
      </c>
      <c r="B39">
        <v>5</v>
      </c>
      <c r="C39" s="23"/>
      <c r="D39" s="1"/>
    </row>
    <row r="40" spans="1:4" x14ac:dyDescent="0.25">
      <c r="A40" s="23" t="s">
        <v>518</v>
      </c>
      <c r="C40" s="23"/>
      <c r="D40" s="1"/>
    </row>
    <row r="41" spans="1:4" x14ac:dyDescent="0.25">
      <c r="A41" s="23" t="s">
        <v>519</v>
      </c>
      <c r="C41" s="23"/>
      <c r="D41" s="1"/>
    </row>
    <row r="42" spans="1:4" x14ac:dyDescent="0.25">
      <c r="A42" s="23" t="s">
        <v>520</v>
      </c>
      <c r="C42" s="23"/>
      <c r="D42" s="1"/>
    </row>
    <row r="43" spans="1:4" x14ac:dyDescent="0.25">
      <c r="A43" s="23" t="s">
        <v>521</v>
      </c>
      <c r="C43" s="23"/>
      <c r="D43" s="1"/>
    </row>
    <row r="44" spans="1:4" x14ac:dyDescent="0.25">
      <c r="A44" s="23" t="s">
        <v>522</v>
      </c>
      <c r="C44" s="23"/>
      <c r="D44" s="1"/>
    </row>
    <row r="45" spans="1:4" x14ac:dyDescent="0.25">
      <c r="A45" s="23" t="s">
        <v>523</v>
      </c>
      <c r="C45" s="23"/>
      <c r="D45" s="1"/>
    </row>
    <row r="46" spans="1:4" x14ac:dyDescent="0.25">
      <c r="A46" s="23" t="s">
        <v>524</v>
      </c>
      <c r="C46" s="23"/>
      <c r="D46" s="1"/>
    </row>
    <row r="47" spans="1:4" x14ac:dyDescent="0.25">
      <c r="A47" s="23" t="s">
        <v>525</v>
      </c>
      <c r="C47" s="23"/>
      <c r="D47" s="1"/>
    </row>
    <row r="48" spans="1:4" x14ac:dyDescent="0.25">
      <c r="A48" s="23" t="s">
        <v>526</v>
      </c>
      <c r="C48" s="23"/>
      <c r="D48" s="1"/>
    </row>
    <row r="49" spans="1:4" x14ac:dyDescent="0.25">
      <c r="A49" s="23" t="s">
        <v>527</v>
      </c>
      <c r="C49" s="23"/>
      <c r="D49" s="1"/>
    </row>
    <row r="50" spans="1:4" x14ac:dyDescent="0.25">
      <c r="A50" s="23" t="s">
        <v>528</v>
      </c>
      <c r="C50" s="23">
        <v>1</v>
      </c>
      <c r="D50" s="1"/>
    </row>
    <row r="51" spans="1:4" x14ac:dyDescent="0.25">
      <c r="A51" s="23" t="s">
        <v>529</v>
      </c>
      <c r="C51" s="23"/>
      <c r="D51" s="1"/>
    </row>
    <row r="52" spans="1:4" x14ac:dyDescent="0.25">
      <c r="A52" s="23" t="s">
        <v>530</v>
      </c>
      <c r="C52" s="23"/>
      <c r="D52" s="1"/>
    </row>
    <row r="53" spans="1:4" x14ac:dyDescent="0.25">
      <c r="A53" s="23" t="s">
        <v>531</v>
      </c>
      <c r="C53" s="23"/>
      <c r="D53" s="1"/>
    </row>
    <row r="54" spans="1:4" x14ac:dyDescent="0.25">
      <c r="A54" s="23" t="s">
        <v>532</v>
      </c>
      <c r="C54" s="23">
        <v>16</v>
      </c>
      <c r="D54" s="1"/>
    </row>
    <row r="55" spans="1:4" x14ac:dyDescent="0.25">
      <c r="A55" s="126" t="s">
        <v>654</v>
      </c>
      <c r="C55" s="23"/>
      <c r="D55" s="1"/>
    </row>
    <row r="56" spans="1:4" x14ac:dyDescent="0.25">
      <c r="A56" s="23" t="s">
        <v>533</v>
      </c>
      <c r="C56" s="23"/>
      <c r="D56" s="1"/>
    </row>
    <row r="57" spans="1:4" x14ac:dyDescent="0.25">
      <c r="A57" s="23" t="s">
        <v>534</v>
      </c>
      <c r="C57" s="23"/>
      <c r="D57" s="1"/>
    </row>
    <row r="58" spans="1:4" x14ac:dyDescent="0.25">
      <c r="A58" s="23" t="s">
        <v>535</v>
      </c>
      <c r="C58" s="23"/>
      <c r="D58" s="1"/>
    </row>
    <row r="59" spans="1:4" x14ac:dyDescent="0.25">
      <c r="A59" s="23" t="s">
        <v>536</v>
      </c>
      <c r="C59" s="23"/>
      <c r="D59" s="1"/>
    </row>
    <row r="60" spans="1:4" x14ac:dyDescent="0.25">
      <c r="A60" s="23" t="s">
        <v>537</v>
      </c>
      <c r="C60" s="23"/>
      <c r="D60" s="1"/>
    </row>
    <row r="61" spans="1:4" x14ac:dyDescent="0.25">
      <c r="A61" s="23" t="s">
        <v>538</v>
      </c>
      <c r="C61" s="23"/>
      <c r="D61" s="1"/>
    </row>
    <row r="62" spans="1:4" ht="15.75" thickBot="1" x14ac:dyDescent="0.3">
      <c r="A62" s="39" t="s">
        <v>539</v>
      </c>
      <c r="B62" s="39"/>
      <c r="C62" s="39">
        <v>107</v>
      </c>
      <c r="D62" s="1"/>
    </row>
    <row r="63" spans="1:4" ht="15.75" thickTop="1" x14ac:dyDescent="0.25"/>
    <row r="64" spans="1:4" x14ac:dyDescent="0.25">
      <c r="B64" s="7"/>
    </row>
    <row r="66" spans="1:4" x14ac:dyDescent="0.25">
      <c r="A66" s="1"/>
      <c r="B66" s="7"/>
    </row>
    <row r="68" spans="1:4" x14ac:dyDescent="0.25">
      <c r="B68" s="7"/>
    </row>
    <row r="70" spans="1:4" x14ac:dyDescent="0.25">
      <c r="B70" s="7"/>
    </row>
    <row r="73" spans="1:4" x14ac:dyDescent="0.25">
      <c r="A73" s="313" t="s">
        <v>398</v>
      </c>
      <c r="B73" s="313"/>
      <c r="C73" s="313"/>
      <c r="D73" s="313"/>
    </row>
  </sheetData>
  <sheetProtection sheet="1" objects="1" scenarios="1"/>
  <mergeCells count="1">
    <mergeCell ref="A73:D73"/>
  </mergeCells>
  <printOptions horizontalCentered="1"/>
  <pageMargins left="0.39370078740157483" right="0.19685039370078741" top="0.55118110236220474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L93"/>
  <sheetViews>
    <sheetView zoomScaleNormal="100" workbookViewId="0"/>
  </sheetViews>
  <sheetFormatPr baseColWidth="10" defaultRowHeight="15" x14ac:dyDescent="0.25"/>
  <cols>
    <col min="1" max="1" width="28.28515625" customWidth="1"/>
    <col min="2" max="2" width="5.7109375" style="291" bestFit="1" customWidth="1"/>
    <col min="3" max="3" width="6.42578125" style="291" bestFit="1" customWidth="1"/>
    <col min="4" max="4" width="4.5703125" style="291" bestFit="1" customWidth="1"/>
    <col min="5" max="5" width="7.28515625" style="291" bestFit="1" customWidth="1"/>
    <col min="6" max="7" width="6.7109375" style="291" customWidth="1"/>
    <col min="8" max="8" width="8" style="291" customWidth="1"/>
    <col min="9" max="9" width="6.42578125" style="291" customWidth="1"/>
    <col min="10" max="10" width="48.42578125" customWidth="1"/>
  </cols>
  <sheetData>
    <row r="1" spans="1:11" ht="18.75" x14ac:dyDescent="0.3">
      <c r="A1" s="11" t="s">
        <v>165</v>
      </c>
      <c r="B1" s="42"/>
      <c r="C1" s="42"/>
      <c r="D1" s="42"/>
      <c r="E1" s="42"/>
      <c r="F1" s="42"/>
      <c r="G1" s="42"/>
      <c r="H1" s="42"/>
      <c r="I1" s="42"/>
    </row>
    <row r="2" spans="1:11" ht="15.75" x14ac:dyDescent="0.25">
      <c r="A2" s="14" t="s">
        <v>179</v>
      </c>
      <c r="B2" s="43"/>
      <c r="C2" s="43"/>
      <c r="D2" s="43"/>
      <c r="E2" s="43"/>
      <c r="F2" s="43"/>
      <c r="G2" s="43"/>
      <c r="H2" s="43"/>
      <c r="I2" s="43"/>
    </row>
    <row r="3" spans="1:11" ht="16.5" thickBot="1" x14ac:dyDescent="0.3">
      <c r="A3" s="86"/>
      <c r="B3" s="89"/>
      <c r="C3" s="89"/>
      <c r="D3" s="89"/>
      <c r="E3" s="89"/>
      <c r="F3" s="89"/>
      <c r="G3" s="89"/>
      <c r="H3" s="89"/>
      <c r="I3" s="89"/>
      <c r="J3" s="70"/>
    </row>
    <row r="4" spans="1:11" ht="36.6" customHeight="1" thickTop="1" thickBot="1" x14ac:dyDescent="0.4">
      <c r="A4" s="129" t="s">
        <v>1</v>
      </c>
      <c r="B4" s="159" t="s">
        <v>180</v>
      </c>
      <c r="C4" s="159" t="s">
        <v>181</v>
      </c>
      <c r="D4" s="159" t="s">
        <v>182</v>
      </c>
      <c r="E4" s="159" t="s">
        <v>183</v>
      </c>
      <c r="F4" s="159" t="s">
        <v>184</v>
      </c>
      <c r="G4" s="159" t="s">
        <v>479</v>
      </c>
      <c r="H4" s="300" t="s">
        <v>480</v>
      </c>
      <c r="I4" s="159" t="s">
        <v>185</v>
      </c>
      <c r="J4" s="186" t="s">
        <v>46</v>
      </c>
      <c r="K4" s="1"/>
    </row>
    <row r="5" spans="1:11" ht="14.45" customHeight="1" thickTop="1" x14ac:dyDescent="0.35">
      <c r="A5" s="2"/>
      <c r="B5" s="155"/>
      <c r="C5" s="155"/>
      <c r="D5" s="155"/>
      <c r="E5" s="155"/>
      <c r="F5" s="155"/>
      <c r="G5" s="155"/>
      <c r="H5" s="155"/>
      <c r="I5" s="121"/>
      <c r="J5" s="198"/>
      <c r="K5" s="1"/>
    </row>
    <row r="6" spans="1:11" x14ac:dyDescent="0.25">
      <c r="A6" s="229" t="s">
        <v>484</v>
      </c>
      <c r="B6" s="260" t="s">
        <v>708</v>
      </c>
      <c r="C6" s="269"/>
      <c r="D6" s="269"/>
      <c r="E6" s="269" t="s">
        <v>708</v>
      </c>
      <c r="F6" s="269"/>
      <c r="G6" s="269" t="s">
        <v>708</v>
      </c>
      <c r="H6" s="269" t="s">
        <v>708</v>
      </c>
      <c r="I6" s="269" t="s">
        <v>708</v>
      </c>
      <c r="J6" s="229"/>
      <c r="K6" s="1"/>
    </row>
    <row r="7" spans="1:11" x14ac:dyDescent="0.25">
      <c r="A7" s="23" t="s">
        <v>485</v>
      </c>
      <c r="B7" s="291" t="s">
        <v>708</v>
      </c>
      <c r="C7" s="4" t="s">
        <v>708</v>
      </c>
      <c r="D7" s="4" t="s">
        <v>708</v>
      </c>
      <c r="E7" s="4"/>
      <c r="F7" s="4" t="s">
        <v>708</v>
      </c>
      <c r="G7" s="4" t="s">
        <v>708</v>
      </c>
      <c r="H7" s="4"/>
      <c r="I7" s="4"/>
      <c r="J7" s="23"/>
      <c r="K7" s="1"/>
    </row>
    <row r="8" spans="1:11" x14ac:dyDescent="0.25">
      <c r="A8" s="23" t="s">
        <v>486</v>
      </c>
      <c r="B8" s="291" t="s">
        <v>708</v>
      </c>
      <c r="C8" s="4"/>
      <c r="D8" s="4"/>
      <c r="E8" s="4" t="s">
        <v>708</v>
      </c>
      <c r="F8" s="4"/>
      <c r="G8" s="4" t="s">
        <v>708</v>
      </c>
      <c r="H8" s="4"/>
      <c r="I8" s="4" t="s">
        <v>708</v>
      </c>
      <c r="J8" s="23"/>
      <c r="K8" s="1"/>
    </row>
    <row r="9" spans="1:11" x14ac:dyDescent="0.25">
      <c r="A9" s="23" t="s">
        <v>487</v>
      </c>
      <c r="B9" s="291" t="s">
        <v>708</v>
      </c>
      <c r="C9" s="4" t="s">
        <v>708</v>
      </c>
      <c r="D9" s="4" t="s">
        <v>708</v>
      </c>
      <c r="E9" s="4" t="s">
        <v>708</v>
      </c>
      <c r="F9" s="4" t="s">
        <v>708</v>
      </c>
      <c r="G9" s="4" t="s">
        <v>708</v>
      </c>
      <c r="H9" s="4" t="s">
        <v>708</v>
      </c>
      <c r="I9" s="4" t="s">
        <v>708</v>
      </c>
      <c r="J9" s="23" t="s">
        <v>988</v>
      </c>
      <c r="K9" s="1"/>
    </row>
    <row r="10" spans="1:11" x14ac:dyDescent="0.25">
      <c r="A10" s="23" t="s">
        <v>488</v>
      </c>
      <c r="B10" s="291" t="s">
        <v>708</v>
      </c>
      <c r="C10" s="4"/>
      <c r="D10" s="4" t="s">
        <v>708</v>
      </c>
      <c r="E10" s="4" t="s">
        <v>708</v>
      </c>
      <c r="F10" s="4"/>
      <c r="G10" s="4" t="s">
        <v>708</v>
      </c>
      <c r="H10" s="4"/>
      <c r="I10" s="4"/>
      <c r="J10" s="23"/>
      <c r="K10" s="1"/>
    </row>
    <row r="11" spans="1:11" x14ac:dyDescent="0.25">
      <c r="A11" s="23" t="s">
        <v>489</v>
      </c>
      <c r="B11" s="291" t="s">
        <v>708</v>
      </c>
      <c r="C11" s="4"/>
      <c r="D11" s="4"/>
      <c r="E11" s="4" t="s">
        <v>708</v>
      </c>
      <c r="F11" s="4"/>
      <c r="G11" s="4" t="s">
        <v>708</v>
      </c>
      <c r="H11" s="4" t="s">
        <v>708</v>
      </c>
      <c r="I11" s="4" t="s">
        <v>708</v>
      </c>
      <c r="J11" s="23"/>
      <c r="K11" s="1"/>
    </row>
    <row r="12" spans="1:11" x14ac:dyDescent="0.25">
      <c r="A12" s="23" t="s">
        <v>490</v>
      </c>
      <c r="B12" s="291" t="s">
        <v>708</v>
      </c>
      <c r="C12" s="4" t="s">
        <v>708</v>
      </c>
      <c r="D12" s="4" t="s">
        <v>708</v>
      </c>
      <c r="E12" s="4" t="s">
        <v>708</v>
      </c>
      <c r="F12" s="4" t="s">
        <v>708</v>
      </c>
      <c r="G12" s="4" t="s">
        <v>708</v>
      </c>
      <c r="H12" s="4" t="s">
        <v>708</v>
      </c>
      <c r="I12" s="4" t="s">
        <v>708</v>
      </c>
      <c r="J12" s="23"/>
      <c r="K12" s="1"/>
    </row>
    <row r="13" spans="1:11" x14ac:dyDescent="0.25">
      <c r="A13" s="23" t="s">
        <v>491</v>
      </c>
      <c r="B13" s="291" t="s">
        <v>708</v>
      </c>
      <c r="C13" s="4"/>
      <c r="D13" s="4"/>
      <c r="E13" s="4" t="s">
        <v>708</v>
      </c>
      <c r="F13" s="4"/>
      <c r="G13" s="4" t="s">
        <v>708</v>
      </c>
      <c r="H13" s="4" t="s">
        <v>708</v>
      </c>
      <c r="I13" s="4"/>
      <c r="J13" s="23" t="s">
        <v>989</v>
      </c>
      <c r="K13" s="1"/>
    </row>
    <row r="14" spans="1:11" x14ac:dyDescent="0.25">
      <c r="A14" s="23" t="s">
        <v>492</v>
      </c>
      <c r="B14" s="291" t="s">
        <v>708</v>
      </c>
      <c r="C14" s="4" t="s">
        <v>708</v>
      </c>
      <c r="D14" s="4" t="s">
        <v>708</v>
      </c>
      <c r="E14" s="4" t="s">
        <v>708</v>
      </c>
      <c r="F14" s="4"/>
      <c r="G14" s="4" t="s">
        <v>708</v>
      </c>
      <c r="H14" s="4" t="s">
        <v>708</v>
      </c>
      <c r="I14" s="4"/>
      <c r="J14" s="23"/>
      <c r="K14" s="1"/>
    </row>
    <row r="15" spans="1:11" x14ac:dyDescent="0.25">
      <c r="A15" s="23" t="s">
        <v>493</v>
      </c>
      <c r="B15" s="291" t="s">
        <v>708</v>
      </c>
      <c r="C15" s="4" t="s">
        <v>708</v>
      </c>
      <c r="D15" s="4"/>
      <c r="E15" s="4"/>
      <c r="F15" s="4"/>
      <c r="G15" s="4" t="s">
        <v>708</v>
      </c>
      <c r="H15" s="4" t="s">
        <v>708</v>
      </c>
      <c r="I15" s="4" t="s">
        <v>708</v>
      </c>
      <c r="J15" s="23" t="s">
        <v>990</v>
      </c>
      <c r="K15" s="1"/>
    </row>
    <row r="16" spans="1:11" x14ac:dyDescent="0.25">
      <c r="A16" s="23" t="s">
        <v>494</v>
      </c>
      <c r="B16" s="291" t="s">
        <v>708</v>
      </c>
      <c r="C16" s="4"/>
      <c r="D16" s="4"/>
      <c r="E16" s="4" t="s">
        <v>708</v>
      </c>
      <c r="F16" s="4" t="s">
        <v>708</v>
      </c>
      <c r="G16" s="4" t="s">
        <v>708</v>
      </c>
      <c r="H16" s="4" t="s">
        <v>708</v>
      </c>
      <c r="I16" s="4"/>
      <c r="J16" s="23"/>
      <c r="K16" s="1"/>
    </row>
    <row r="17" spans="1:11" x14ac:dyDescent="0.25">
      <c r="A17" s="23" t="s">
        <v>495</v>
      </c>
      <c r="B17" s="291" t="s">
        <v>708</v>
      </c>
      <c r="C17" s="4" t="s">
        <v>708</v>
      </c>
      <c r="D17" s="4" t="s">
        <v>708</v>
      </c>
      <c r="E17" s="4" t="s">
        <v>708</v>
      </c>
      <c r="F17" s="4" t="s">
        <v>708</v>
      </c>
      <c r="G17" s="4" t="s">
        <v>708</v>
      </c>
      <c r="H17" s="4" t="s">
        <v>708</v>
      </c>
      <c r="I17" s="4"/>
      <c r="J17" s="23"/>
      <c r="K17" s="1"/>
    </row>
    <row r="18" spans="1:11" x14ac:dyDescent="0.25">
      <c r="A18" s="23" t="s">
        <v>496</v>
      </c>
      <c r="B18" s="291" t="s">
        <v>708</v>
      </c>
      <c r="C18" s="4" t="s">
        <v>708</v>
      </c>
      <c r="D18" s="4" t="s">
        <v>708</v>
      </c>
      <c r="E18" s="4" t="s">
        <v>708</v>
      </c>
      <c r="F18" s="4" t="s">
        <v>708</v>
      </c>
      <c r="G18" s="4" t="s">
        <v>708</v>
      </c>
      <c r="H18" s="4" t="s">
        <v>708</v>
      </c>
      <c r="I18" s="4" t="s">
        <v>708</v>
      </c>
      <c r="J18" s="23"/>
      <c r="K18" s="1"/>
    </row>
    <row r="19" spans="1:11" x14ac:dyDescent="0.25">
      <c r="A19" s="23" t="s">
        <v>497</v>
      </c>
      <c r="B19" s="291" t="s">
        <v>708</v>
      </c>
      <c r="C19" s="4" t="s">
        <v>708</v>
      </c>
      <c r="D19" s="4" t="s">
        <v>708</v>
      </c>
      <c r="E19" s="4" t="s">
        <v>708</v>
      </c>
      <c r="F19" s="4"/>
      <c r="G19" s="4" t="s">
        <v>708</v>
      </c>
      <c r="H19" s="4" t="s">
        <v>708</v>
      </c>
      <c r="I19" s="4" t="s">
        <v>708</v>
      </c>
      <c r="J19" s="23"/>
      <c r="K19" s="1"/>
    </row>
    <row r="20" spans="1:11" x14ac:dyDescent="0.25">
      <c r="A20" s="23" t="s">
        <v>498</v>
      </c>
      <c r="B20" s="291" t="s">
        <v>708</v>
      </c>
      <c r="C20" s="4"/>
      <c r="D20" s="4" t="s">
        <v>708</v>
      </c>
      <c r="E20" s="4" t="s">
        <v>708</v>
      </c>
      <c r="F20" s="4"/>
      <c r="G20" s="4" t="s">
        <v>708</v>
      </c>
      <c r="H20" s="4" t="s">
        <v>708</v>
      </c>
      <c r="I20" s="4"/>
      <c r="J20" s="23"/>
      <c r="K20" s="1"/>
    </row>
    <row r="21" spans="1:11" x14ac:dyDescent="0.25">
      <c r="A21" s="23" t="s">
        <v>499</v>
      </c>
      <c r="B21" s="291" t="s">
        <v>708</v>
      </c>
      <c r="C21" s="4"/>
      <c r="D21" s="4"/>
      <c r="E21" s="4" t="s">
        <v>708</v>
      </c>
      <c r="F21" s="4"/>
      <c r="G21" s="4" t="s">
        <v>708</v>
      </c>
      <c r="H21" s="4" t="s">
        <v>708</v>
      </c>
      <c r="I21" s="4"/>
      <c r="J21" s="23"/>
      <c r="K21" s="1"/>
    </row>
    <row r="22" spans="1:11" x14ac:dyDescent="0.25">
      <c r="A22" s="23" t="s">
        <v>500</v>
      </c>
      <c r="B22" s="291" t="s">
        <v>708</v>
      </c>
      <c r="C22" s="4" t="s">
        <v>708</v>
      </c>
      <c r="D22" s="4"/>
      <c r="E22" s="4"/>
      <c r="F22" s="4"/>
      <c r="G22" s="4" t="s">
        <v>708</v>
      </c>
      <c r="H22" s="4" t="s">
        <v>708</v>
      </c>
      <c r="I22" s="4"/>
      <c r="J22" s="23"/>
      <c r="K22" s="1"/>
    </row>
    <row r="23" spans="1:11" x14ac:dyDescent="0.25">
      <c r="A23" s="23" t="s">
        <v>501</v>
      </c>
      <c r="B23" s="291" t="s">
        <v>708</v>
      </c>
      <c r="C23" s="4"/>
      <c r="D23" s="4"/>
      <c r="E23" s="4" t="s">
        <v>708</v>
      </c>
      <c r="F23" s="4"/>
      <c r="G23" s="4" t="s">
        <v>708</v>
      </c>
      <c r="H23" s="4"/>
      <c r="I23" s="4"/>
      <c r="J23" s="23"/>
      <c r="K23" s="1"/>
    </row>
    <row r="24" spans="1:11" x14ac:dyDescent="0.25">
      <c r="A24" s="23" t="s">
        <v>502</v>
      </c>
      <c r="B24" s="291" t="s">
        <v>708</v>
      </c>
      <c r="C24" s="4"/>
      <c r="D24" s="4" t="s">
        <v>708</v>
      </c>
      <c r="E24" s="4" t="s">
        <v>708</v>
      </c>
      <c r="F24" s="4" t="s">
        <v>708</v>
      </c>
      <c r="G24" s="4" t="s">
        <v>708</v>
      </c>
      <c r="H24" s="4" t="s">
        <v>708</v>
      </c>
      <c r="I24" s="4" t="s">
        <v>708</v>
      </c>
      <c r="J24" s="23"/>
      <c r="K24" s="1"/>
    </row>
    <row r="25" spans="1:11" x14ac:dyDescent="0.25">
      <c r="A25" s="23" t="s">
        <v>503</v>
      </c>
      <c r="B25" s="291" t="s">
        <v>708</v>
      </c>
      <c r="C25" s="4"/>
      <c r="D25" s="4" t="s">
        <v>708</v>
      </c>
      <c r="E25" s="4" t="s">
        <v>708</v>
      </c>
      <c r="F25" s="4" t="s">
        <v>708</v>
      </c>
      <c r="G25" s="4" t="s">
        <v>708</v>
      </c>
      <c r="H25" s="4" t="s">
        <v>708</v>
      </c>
      <c r="I25" s="4"/>
      <c r="J25" s="23"/>
      <c r="K25" s="1"/>
    </row>
    <row r="26" spans="1:11" x14ac:dyDescent="0.25">
      <c r="A26" s="23" t="s">
        <v>504</v>
      </c>
      <c r="B26" s="291" t="s">
        <v>708</v>
      </c>
      <c r="C26" s="4" t="s">
        <v>708</v>
      </c>
      <c r="D26" s="4"/>
      <c r="E26" s="4" t="s">
        <v>708</v>
      </c>
      <c r="F26" s="4"/>
      <c r="G26" s="4" t="s">
        <v>708</v>
      </c>
      <c r="H26" s="4"/>
      <c r="I26" s="4"/>
      <c r="J26" s="23"/>
      <c r="K26" s="1"/>
    </row>
    <row r="27" spans="1:11" x14ac:dyDescent="0.25">
      <c r="A27" s="23" t="s">
        <v>505</v>
      </c>
      <c r="B27" s="291" t="s">
        <v>708</v>
      </c>
      <c r="C27" s="4"/>
      <c r="D27" s="4"/>
      <c r="E27" s="4"/>
      <c r="F27" s="4"/>
      <c r="G27" s="4" t="s">
        <v>708</v>
      </c>
      <c r="H27" s="4"/>
      <c r="I27" s="4"/>
      <c r="J27" s="23"/>
      <c r="K27" s="1"/>
    </row>
    <row r="28" spans="1:11" x14ac:dyDescent="0.25">
      <c r="A28" s="23" t="s">
        <v>506</v>
      </c>
      <c r="B28" s="291" t="s">
        <v>708</v>
      </c>
      <c r="C28" s="4" t="s">
        <v>708</v>
      </c>
      <c r="D28" s="4"/>
      <c r="E28" s="4" t="s">
        <v>708</v>
      </c>
      <c r="F28" s="4" t="s">
        <v>708</v>
      </c>
      <c r="G28" s="4" t="s">
        <v>708</v>
      </c>
      <c r="H28" s="4" t="s">
        <v>708</v>
      </c>
      <c r="I28" s="4" t="s">
        <v>708</v>
      </c>
      <c r="J28" s="23"/>
      <c r="K28" s="1"/>
    </row>
    <row r="29" spans="1:11" ht="45" x14ac:dyDescent="0.25">
      <c r="A29" s="23" t="s">
        <v>507</v>
      </c>
      <c r="B29" s="291" t="s">
        <v>708</v>
      </c>
      <c r="C29" s="4"/>
      <c r="D29" s="4"/>
      <c r="E29" s="4"/>
      <c r="F29" s="4"/>
      <c r="G29" s="4" t="s">
        <v>708</v>
      </c>
      <c r="H29" s="4"/>
      <c r="I29" s="4"/>
      <c r="J29" s="21" t="s">
        <v>991</v>
      </c>
      <c r="K29" s="1"/>
    </row>
    <row r="30" spans="1:11" x14ac:dyDescent="0.25">
      <c r="A30" s="23" t="s">
        <v>508</v>
      </c>
      <c r="B30" s="291" t="s">
        <v>708</v>
      </c>
      <c r="C30" s="4" t="s">
        <v>708</v>
      </c>
      <c r="D30" s="4"/>
      <c r="E30" s="4" t="s">
        <v>708</v>
      </c>
      <c r="F30" s="4" t="s">
        <v>708</v>
      </c>
      <c r="G30" s="4" t="s">
        <v>708</v>
      </c>
      <c r="H30" s="4" t="s">
        <v>708</v>
      </c>
      <c r="I30" s="4"/>
      <c r="J30" s="23"/>
      <c r="K30" s="1"/>
    </row>
    <row r="31" spans="1:11" x14ac:dyDescent="0.25">
      <c r="A31" s="23" t="s">
        <v>509</v>
      </c>
      <c r="B31" s="291" t="s">
        <v>708</v>
      </c>
      <c r="C31" s="4" t="s">
        <v>708</v>
      </c>
      <c r="D31" s="4" t="s">
        <v>708</v>
      </c>
      <c r="E31" s="4" t="s">
        <v>708</v>
      </c>
      <c r="F31" s="4" t="s">
        <v>708</v>
      </c>
      <c r="G31" s="4" t="s">
        <v>708</v>
      </c>
      <c r="H31" s="4" t="s">
        <v>708</v>
      </c>
      <c r="I31" s="4"/>
      <c r="J31" s="23"/>
      <c r="K31" s="1"/>
    </row>
    <row r="32" spans="1:11" x14ac:dyDescent="0.25">
      <c r="A32" s="23" t="s">
        <v>510</v>
      </c>
      <c r="B32" s="291" t="s">
        <v>708</v>
      </c>
      <c r="C32" s="4" t="s">
        <v>708</v>
      </c>
      <c r="D32" s="4"/>
      <c r="E32" s="4" t="s">
        <v>708</v>
      </c>
      <c r="F32" s="4"/>
      <c r="G32" s="4" t="s">
        <v>708</v>
      </c>
      <c r="H32" s="4" t="s">
        <v>708</v>
      </c>
      <c r="I32" s="4" t="s">
        <v>708</v>
      </c>
      <c r="J32" s="23"/>
      <c r="K32" s="1"/>
    </row>
    <row r="33" spans="1:11" x14ac:dyDescent="0.25">
      <c r="A33" s="23" t="s">
        <v>511</v>
      </c>
      <c r="B33" s="291" t="s">
        <v>708</v>
      </c>
      <c r="C33" s="4"/>
      <c r="D33" s="4"/>
      <c r="E33" s="4" t="s">
        <v>708</v>
      </c>
      <c r="F33" s="4"/>
      <c r="G33" s="4" t="s">
        <v>708</v>
      </c>
      <c r="H33" s="4" t="s">
        <v>708</v>
      </c>
      <c r="I33" s="4"/>
      <c r="J33" s="23"/>
      <c r="K33" s="1"/>
    </row>
    <row r="34" spans="1:11" x14ac:dyDescent="0.25">
      <c r="A34" s="23" t="s">
        <v>512</v>
      </c>
      <c r="B34" s="291" t="s">
        <v>708</v>
      </c>
      <c r="C34" s="4" t="s">
        <v>708</v>
      </c>
      <c r="D34" s="4" t="s">
        <v>708</v>
      </c>
      <c r="E34" s="4" t="s">
        <v>708</v>
      </c>
      <c r="F34" s="4" t="s">
        <v>708</v>
      </c>
      <c r="G34" s="4" t="s">
        <v>708</v>
      </c>
      <c r="H34" s="4" t="s">
        <v>708</v>
      </c>
      <c r="I34" s="4"/>
      <c r="J34" s="23"/>
      <c r="K34" s="1"/>
    </row>
    <row r="35" spans="1:11" ht="30" x14ac:dyDescent="0.25">
      <c r="A35" s="23" t="s">
        <v>513</v>
      </c>
      <c r="B35" s="291" t="s">
        <v>708</v>
      </c>
      <c r="C35" s="4"/>
      <c r="D35" s="4"/>
      <c r="E35" s="4" t="s">
        <v>708</v>
      </c>
      <c r="F35" s="4"/>
      <c r="G35" s="4" t="s">
        <v>708</v>
      </c>
      <c r="H35" s="4" t="s">
        <v>708</v>
      </c>
      <c r="I35" s="4"/>
      <c r="J35" s="21" t="s">
        <v>992</v>
      </c>
      <c r="K35" s="1"/>
    </row>
    <row r="36" spans="1:11" x14ac:dyDescent="0.25">
      <c r="A36" s="23" t="s">
        <v>514</v>
      </c>
      <c r="B36" s="291" t="s">
        <v>708</v>
      </c>
      <c r="C36" s="4" t="s">
        <v>708</v>
      </c>
      <c r="D36" s="4"/>
      <c r="E36" s="4" t="s">
        <v>708</v>
      </c>
      <c r="F36" s="4" t="s">
        <v>708</v>
      </c>
      <c r="G36" s="4" t="s">
        <v>708</v>
      </c>
      <c r="H36" s="4" t="s">
        <v>708</v>
      </c>
      <c r="I36" s="4" t="s">
        <v>708</v>
      </c>
      <c r="J36" s="23"/>
      <c r="K36" s="1"/>
    </row>
    <row r="37" spans="1:11" x14ac:dyDescent="0.25">
      <c r="A37" s="23" t="s">
        <v>515</v>
      </c>
      <c r="B37" s="291" t="s">
        <v>708</v>
      </c>
      <c r="C37" s="4"/>
      <c r="D37" s="4" t="s">
        <v>708</v>
      </c>
      <c r="E37" s="4" t="s">
        <v>708</v>
      </c>
      <c r="F37" s="4" t="s">
        <v>708</v>
      </c>
      <c r="G37" s="4" t="s">
        <v>708</v>
      </c>
      <c r="H37" s="4" t="s">
        <v>708</v>
      </c>
      <c r="I37" s="4" t="s">
        <v>708</v>
      </c>
      <c r="J37" s="23"/>
      <c r="K37" s="1"/>
    </row>
    <row r="38" spans="1:11" x14ac:dyDescent="0.25">
      <c r="A38" s="23" t="s">
        <v>516</v>
      </c>
      <c r="B38" s="291" t="s">
        <v>708</v>
      </c>
      <c r="C38" s="4" t="s">
        <v>708</v>
      </c>
      <c r="D38" s="4"/>
      <c r="E38" s="4" t="s">
        <v>708</v>
      </c>
      <c r="F38" s="4"/>
      <c r="G38" s="4" t="s">
        <v>708</v>
      </c>
      <c r="H38" s="4" t="s">
        <v>708</v>
      </c>
      <c r="I38" s="4"/>
      <c r="J38" s="23"/>
      <c r="K38" s="1"/>
    </row>
    <row r="39" spans="1:11" x14ac:dyDescent="0.25">
      <c r="A39" s="23" t="s">
        <v>517</v>
      </c>
      <c r="B39" s="291" t="s">
        <v>708</v>
      </c>
      <c r="C39" s="4" t="s">
        <v>708</v>
      </c>
      <c r="D39" s="4"/>
      <c r="E39" s="4" t="s">
        <v>708</v>
      </c>
      <c r="F39" s="4" t="s">
        <v>708</v>
      </c>
      <c r="G39" s="4" t="s">
        <v>708</v>
      </c>
      <c r="H39" s="4" t="s">
        <v>708</v>
      </c>
      <c r="I39" s="4"/>
      <c r="J39" s="23"/>
      <c r="K39" s="1"/>
    </row>
    <row r="40" spans="1:11" x14ac:dyDescent="0.25">
      <c r="A40" s="23" t="s">
        <v>518</v>
      </c>
      <c r="B40" s="291" t="s">
        <v>708</v>
      </c>
      <c r="C40" s="4" t="s">
        <v>708</v>
      </c>
      <c r="D40" s="4"/>
      <c r="E40" s="4" t="s">
        <v>708</v>
      </c>
      <c r="F40" s="4" t="s">
        <v>708</v>
      </c>
      <c r="G40" s="4" t="s">
        <v>708</v>
      </c>
      <c r="H40" s="4" t="s">
        <v>708</v>
      </c>
      <c r="I40" s="4"/>
      <c r="J40" s="23"/>
      <c r="K40" s="1"/>
    </row>
    <row r="41" spans="1:11" x14ac:dyDescent="0.25">
      <c r="A41" s="23" t="s">
        <v>519</v>
      </c>
      <c r="B41" s="291" t="s">
        <v>708</v>
      </c>
      <c r="C41" s="4" t="s">
        <v>708</v>
      </c>
      <c r="D41" s="4" t="s">
        <v>708</v>
      </c>
      <c r="E41" s="4" t="s">
        <v>708</v>
      </c>
      <c r="F41" s="4" t="s">
        <v>708</v>
      </c>
      <c r="G41" s="4" t="s">
        <v>708</v>
      </c>
      <c r="H41" s="4" t="s">
        <v>708</v>
      </c>
      <c r="I41" s="4"/>
      <c r="J41" s="23" t="s">
        <v>993</v>
      </c>
      <c r="K41" s="1"/>
    </row>
    <row r="42" spans="1:11" x14ac:dyDescent="0.25">
      <c r="A42" s="23" t="s">
        <v>520</v>
      </c>
      <c r="B42" s="291" t="s">
        <v>708</v>
      </c>
      <c r="C42" s="4"/>
      <c r="D42" s="4"/>
      <c r="E42" s="4" t="s">
        <v>708</v>
      </c>
      <c r="F42" s="4"/>
      <c r="G42" s="4" t="s">
        <v>708</v>
      </c>
      <c r="H42" s="4" t="s">
        <v>708</v>
      </c>
      <c r="I42" s="4"/>
      <c r="J42" s="23"/>
      <c r="K42" s="1"/>
    </row>
    <row r="43" spans="1:11" x14ac:dyDescent="0.25">
      <c r="A43" s="23" t="s">
        <v>521</v>
      </c>
      <c r="B43" s="291" t="s">
        <v>708</v>
      </c>
      <c r="C43" s="4" t="s">
        <v>708</v>
      </c>
      <c r="D43" s="4"/>
      <c r="E43" s="4" t="s">
        <v>708</v>
      </c>
      <c r="F43" s="4"/>
      <c r="G43" s="4" t="s">
        <v>708</v>
      </c>
      <c r="H43" s="4"/>
      <c r="I43" s="4" t="s">
        <v>708</v>
      </c>
      <c r="J43" s="23"/>
      <c r="K43" s="1"/>
    </row>
    <row r="44" spans="1:11" x14ac:dyDescent="0.25">
      <c r="A44" s="23" t="s">
        <v>522</v>
      </c>
      <c r="B44" s="291" t="s">
        <v>708</v>
      </c>
      <c r="C44" s="4" t="s">
        <v>708</v>
      </c>
      <c r="D44" s="4"/>
      <c r="E44" s="4"/>
      <c r="F44" s="4"/>
      <c r="G44" s="4" t="s">
        <v>708</v>
      </c>
      <c r="H44" s="4"/>
      <c r="I44" s="4"/>
      <c r="J44" s="23"/>
      <c r="K44" s="1"/>
    </row>
    <row r="45" spans="1:11" x14ac:dyDescent="0.25">
      <c r="A45" s="23" t="s">
        <v>523</v>
      </c>
      <c r="B45" s="291" t="s">
        <v>708</v>
      </c>
      <c r="C45" s="4" t="s">
        <v>708</v>
      </c>
      <c r="D45" s="4"/>
      <c r="E45" s="4" t="s">
        <v>708</v>
      </c>
      <c r="F45" s="4"/>
      <c r="G45" s="4" t="s">
        <v>708</v>
      </c>
      <c r="H45" s="4" t="s">
        <v>708</v>
      </c>
      <c r="I45" s="4"/>
      <c r="J45" s="23"/>
      <c r="K45" s="1"/>
    </row>
    <row r="46" spans="1:11" x14ac:dyDescent="0.25">
      <c r="A46" s="23" t="s">
        <v>524</v>
      </c>
      <c r="B46" s="291" t="s">
        <v>708</v>
      </c>
      <c r="C46" s="4"/>
      <c r="D46" s="4"/>
      <c r="E46" s="4" t="s">
        <v>708</v>
      </c>
      <c r="F46" s="4"/>
      <c r="G46" s="4" t="s">
        <v>708</v>
      </c>
      <c r="H46" s="4" t="s">
        <v>708</v>
      </c>
      <c r="I46" s="4"/>
      <c r="J46" s="23"/>
      <c r="K46" s="1"/>
    </row>
    <row r="47" spans="1:11" x14ac:dyDescent="0.25">
      <c r="A47" s="23" t="s">
        <v>525</v>
      </c>
      <c r="B47" s="291" t="s">
        <v>708</v>
      </c>
      <c r="C47" s="4" t="s">
        <v>708</v>
      </c>
      <c r="D47" s="4"/>
      <c r="E47" s="4" t="s">
        <v>708</v>
      </c>
      <c r="F47" s="4"/>
      <c r="G47" s="4"/>
      <c r="H47" s="4"/>
      <c r="I47" s="4"/>
      <c r="J47" s="23"/>
      <c r="K47" s="1"/>
    </row>
    <row r="48" spans="1:11" x14ac:dyDescent="0.25">
      <c r="A48" s="23" t="s">
        <v>526</v>
      </c>
      <c r="B48" s="291" t="s">
        <v>708</v>
      </c>
      <c r="C48" s="4" t="s">
        <v>708</v>
      </c>
      <c r="D48" s="4" t="s">
        <v>708</v>
      </c>
      <c r="E48" s="4" t="s">
        <v>708</v>
      </c>
      <c r="F48" s="4" t="s">
        <v>708</v>
      </c>
      <c r="G48" s="4" t="s">
        <v>708</v>
      </c>
      <c r="H48" s="4"/>
      <c r="I48" s="4"/>
      <c r="J48" s="23"/>
      <c r="K48" s="1"/>
    </row>
    <row r="49" spans="1:11" x14ac:dyDescent="0.25">
      <c r="A49" s="23" t="s">
        <v>527</v>
      </c>
      <c r="B49" s="291" t="s">
        <v>708</v>
      </c>
      <c r="C49" s="4" t="s">
        <v>708</v>
      </c>
      <c r="D49" s="4" t="s">
        <v>708</v>
      </c>
      <c r="E49" s="4" t="s">
        <v>708</v>
      </c>
      <c r="F49" s="4" t="s">
        <v>708</v>
      </c>
      <c r="G49" s="4" t="s">
        <v>708</v>
      </c>
      <c r="H49" s="4" t="s">
        <v>708</v>
      </c>
      <c r="I49" s="4" t="s">
        <v>708</v>
      </c>
      <c r="J49" s="23"/>
      <c r="K49" s="1"/>
    </row>
    <row r="50" spans="1:11" x14ac:dyDescent="0.25">
      <c r="A50" s="23" t="s">
        <v>528</v>
      </c>
      <c r="B50" s="291" t="s">
        <v>708</v>
      </c>
      <c r="C50" s="4"/>
      <c r="D50" s="4" t="s">
        <v>708</v>
      </c>
      <c r="E50" s="4" t="s">
        <v>708</v>
      </c>
      <c r="F50" s="4"/>
      <c r="G50" s="4" t="s">
        <v>708</v>
      </c>
      <c r="H50" s="4" t="s">
        <v>708</v>
      </c>
      <c r="I50" s="4"/>
      <c r="J50" s="23" t="s">
        <v>994</v>
      </c>
      <c r="K50" s="1"/>
    </row>
    <row r="51" spans="1:11" x14ac:dyDescent="0.25">
      <c r="A51" s="23" t="s">
        <v>529</v>
      </c>
      <c r="B51" s="291" t="s">
        <v>708</v>
      </c>
      <c r="C51" s="4"/>
      <c r="D51" s="4"/>
      <c r="E51" s="4" t="s">
        <v>708</v>
      </c>
      <c r="F51" s="4"/>
      <c r="G51" s="4" t="s">
        <v>708</v>
      </c>
      <c r="H51" s="4" t="s">
        <v>708</v>
      </c>
      <c r="I51" s="4" t="s">
        <v>708</v>
      </c>
      <c r="J51" s="23"/>
      <c r="K51" s="1"/>
    </row>
    <row r="52" spans="1:11" x14ac:dyDescent="0.25">
      <c r="A52" s="23" t="s">
        <v>530</v>
      </c>
      <c r="B52" s="291" t="s">
        <v>708</v>
      </c>
      <c r="C52" s="4" t="s">
        <v>708</v>
      </c>
      <c r="D52" s="4" t="s">
        <v>708</v>
      </c>
      <c r="E52" s="4" t="s">
        <v>708</v>
      </c>
      <c r="F52" s="4" t="s">
        <v>708</v>
      </c>
      <c r="G52" s="4" t="s">
        <v>708</v>
      </c>
      <c r="H52" s="4" t="s">
        <v>708</v>
      </c>
      <c r="I52" s="4"/>
      <c r="J52" s="23" t="s">
        <v>996</v>
      </c>
      <c r="K52" s="1"/>
    </row>
    <row r="53" spans="1:11" x14ac:dyDescent="0.25">
      <c r="A53" s="23" t="s">
        <v>531</v>
      </c>
      <c r="B53" s="291" t="s">
        <v>708</v>
      </c>
      <c r="C53" s="4" t="s">
        <v>708</v>
      </c>
      <c r="D53" s="4"/>
      <c r="E53" s="4" t="s">
        <v>708</v>
      </c>
      <c r="F53" s="4"/>
      <c r="G53" s="4" t="s">
        <v>708</v>
      </c>
      <c r="H53" s="4" t="s">
        <v>708</v>
      </c>
      <c r="I53" s="4"/>
      <c r="J53" s="23"/>
      <c r="K53" s="1"/>
    </row>
    <row r="54" spans="1:11" x14ac:dyDescent="0.25">
      <c r="A54" s="23" t="s">
        <v>532</v>
      </c>
      <c r="B54" s="291" t="s">
        <v>708</v>
      </c>
      <c r="C54" s="4"/>
      <c r="D54" s="4"/>
      <c r="E54" s="4" t="s">
        <v>708</v>
      </c>
      <c r="F54" s="4"/>
      <c r="G54" s="4" t="s">
        <v>708</v>
      </c>
      <c r="H54" s="4" t="s">
        <v>708</v>
      </c>
      <c r="I54" s="4"/>
      <c r="J54" s="23" t="s">
        <v>995</v>
      </c>
      <c r="K54" s="1"/>
    </row>
    <row r="55" spans="1:11" x14ac:dyDescent="0.25">
      <c r="A55" s="126" t="s">
        <v>654</v>
      </c>
      <c r="B55" s="291" t="s">
        <v>708</v>
      </c>
      <c r="C55" s="4"/>
      <c r="D55" s="4"/>
      <c r="E55" s="4" t="s">
        <v>708</v>
      </c>
      <c r="F55" s="4"/>
      <c r="G55" s="4" t="s">
        <v>708</v>
      </c>
      <c r="H55" s="4" t="s">
        <v>708</v>
      </c>
      <c r="I55" s="4"/>
      <c r="J55" s="23"/>
      <c r="K55" s="1"/>
    </row>
    <row r="56" spans="1:11" x14ac:dyDescent="0.25">
      <c r="A56" s="23" t="s">
        <v>533</v>
      </c>
      <c r="B56" s="291" t="s">
        <v>708</v>
      </c>
      <c r="C56" s="4" t="s">
        <v>708</v>
      </c>
      <c r="D56" s="4" t="s">
        <v>708</v>
      </c>
      <c r="E56" s="4" t="s">
        <v>708</v>
      </c>
      <c r="F56" s="4" t="s">
        <v>708</v>
      </c>
      <c r="G56" s="4" t="s">
        <v>708</v>
      </c>
      <c r="H56" s="4"/>
      <c r="I56" s="4"/>
      <c r="J56" s="23"/>
      <c r="K56" s="1"/>
    </row>
    <row r="57" spans="1:11" x14ac:dyDescent="0.25">
      <c r="A57" s="23" t="s">
        <v>534</v>
      </c>
      <c r="B57" s="291" t="s">
        <v>708</v>
      </c>
      <c r="C57" s="4" t="s">
        <v>708</v>
      </c>
      <c r="D57" s="4" t="s">
        <v>708</v>
      </c>
      <c r="E57" s="4" t="s">
        <v>708</v>
      </c>
      <c r="F57" s="4" t="s">
        <v>708</v>
      </c>
      <c r="G57" s="4" t="s">
        <v>708</v>
      </c>
      <c r="H57" s="4" t="s">
        <v>708</v>
      </c>
      <c r="I57" s="4"/>
      <c r="J57" s="23"/>
      <c r="K57" s="1"/>
    </row>
    <row r="58" spans="1:11" x14ac:dyDescent="0.25">
      <c r="A58" s="23" t="s">
        <v>535</v>
      </c>
      <c r="B58" s="291" t="s">
        <v>708</v>
      </c>
      <c r="C58" s="4" t="s">
        <v>708</v>
      </c>
      <c r="D58" s="4" t="s">
        <v>708</v>
      </c>
      <c r="E58" s="4" t="s">
        <v>708</v>
      </c>
      <c r="F58" s="4"/>
      <c r="G58" s="4" t="s">
        <v>708</v>
      </c>
      <c r="H58" s="4" t="s">
        <v>708</v>
      </c>
      <c r="I58" s="4"/>
      <c r="J58" s="23"/>
      <c r="K58" s="1"/>
    </row>
    <row r="59" spans="1:11" x14ac:dyDescent="0.25">
      <c r="A59" s="23" t="s">
        <v>536</v>
      </c>
      <c r="B59" s="291" t="s">
        <v>708</v>
      </c>
      <c r="C59" s="4" t="s">
        <v>708</v>
      </c>
      <c r="D59" s="4" t="s">
        <v>708</v>
      </c>
      <c r="E59" s="4" t="s">
        <v>708</v>
      </c>
      <c r="F59" s="4" t="s">
        <v>708</v>
      </c>
      <c r="G59" s="4" t="s">
        <v>708</v>
      </c>
      <c r="H59" s="4"/>
      <c r="I59" s="4"/>
      <c r="J59" s="23"/>
      <c r="K59" s="1"/>
    </row>
    <row r="60" spans="1:11" x14ac:dyDescent="0.25">
      <c r="A60" s="23" t="s">
        <v>537</v>
      </c>
      <c r="B60" s="291" t="s">
        <v>708</v>
      </c>
      <c r="C60" s="4" t="s">
        <v>708</v>
      </c>
      <c r="D60" s="4"/>
      <c r="E60" s="4" t="s">
        <v>708</v>
      </c>
      <c r="F60" s="4"/>
      <c r="G60" s="4" t="s">
        <v>708</v>
      </c>
      <c r="H60" s="4" t="s">
        <v>708</v>
      </c>
      <c r="I60" s="4"/>
      <c r="J60" s="23"/>
      <c r="K60" s="1"/>
    </row>
    <row r="61" spans="1:11" x14ac:dyDescent="0.25">
      <c r="A61" s="23" t="s">
        <v>538</v>
      </c>
      <c r="B61" s="291" t="s">
        <v>708</v>
      </c>
      <c r="C61" s="4" t="s">
        <v>708</v>
      </c>
      <c r="D61" s="4"/>
      <c r="E61" s="4" t="s">
        <v>708</v>
      </c>
      <c r="F61" s="4"/>
      <c r="G61" s="4" t="s">
        <v>708</v>
      </c>
      <c r="H61" s="4" t="s">
        <v>708</v>
      </c>
      <c r="I61" s="4"/>
      <c r="J61" s="23" t="s">
        <v>998</v>
      </c>
      <c r="K61" s="1"/>
    </row>
    <row r="62" spans="1:11" ht="15.75" thickBot="1" x14ac:dyDescent="0.3">
      <c r="A62" s="39" t="s">
        <v>539</v>
      </c>
      <c r="B62" s="292" t="s">
        <v>708</v>
      </c>
      <c r="C62" s="29" t="s">
        <v>708</v>
      </c>
      <c r="D62" s="29" t="s">
        <v>708</v>
      </c>
      <c r="E62" s="29" t="s">
        <v>708</v>
      </c>
      <c r="F62" s="29" t="s">
        <v>708</v>
      </c>
      <c r="G62" s="29" t="s">
        <v>708</v>
      </c>
      <c r="H62" s="29" t="s">
        <v>708</v>
      </c>
      <c r="I62" s="29" t="s">
        <v>708</v>
      </c>
      <c r="J62" s="39" t="s">
        <v>997</v>
      </c>
      <c r="K62" s="1"/>
    </row>
    <row r="63" spans="1:11" ht="15.75" thickTop="1" x14ac:dyDescent="0.25"/>
    <row r="85" spans="1:12" x14ac:dyDescent="0.25">
      <c r="A85" s="313"/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</row>
    <row r="93" spans="1:12" x14ac:dyDescent="0.25">
      <c r="A93" s="313" t="s">
        <v>399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</row>
  </sheetData>
  <sheetProtection sheet="1" objects="1" scenarios="1"/>
  <mergeCells count="2">
    <mergeCell ref="A85:L85"/>
    <mergeCell ref="A93:L93"/>
  </mergeCells>
  <phoneticPr fontId="33" type="noConversion"/>
  <printOptions horizontalCentered="1"/>
  <pageMargins left="0.59055118110236227" right="0.19685039370078741" top="0.74803149606299213" bottom="0.15748031496062992" header="0.31496062992125984" footer="0.31496062992125984"/>
  <pageSetup paperSize="5" scale="64" orientation="portrait" r:id="rId1"/>
  <headerFooter>
    <oddHeader>&amp;C&amp;"-,Gras"&amp;12STATISTIQUES 2019</oddHeader>
  </headerFooter>
  <tableParts count="1">
    <tablePart r:id="rId2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72"/>
  <sheetViews>
    <sheetView zoomScaleNormal="100" workbookViewId="0"/>
  </sheetViews>
  <sheetFormatPr baseColWidth="10" defaultRowHeight="15" x14ac:dyDescent="0.25"/>
  <cols>
    <col min="1" max="1" width="31.7109375" customWidth="1"/>
    <col min="2" max="2" width="19.140625" customWidth="1"/>
    <col min="3" max="3" width="25.7109375" customWidth="1"/>
    <col min="4" max="4" width="14.42578125" bestFit="1" customWidth="1"/>
    <col min="5" max="5" width="15.85546875" customWidth="1"/>
  </cols>
  <sheetData>
    <row r="1" spans="1:6" ht="18.75" x14ac:dyDescent="0.3">
      <c r="A1" s="11" t="s">
        <v>187</v>
      </c>
    </row>
    <row r="2" spans="1:6" ht="15.75" x14ac:dyDescent="0.25">
      <c r="A2" s="26" t="s">
        <v>188</v>
      </c>
    </row>
    <row r="3" spans="1:6" ht="15.75" thickBot="1" x14ac:dyDescent="0.3">
      <c r="A3" s="70"/>
      <c r="B3" s="70"/>
      <c r="C3" s="70"/>
      <c r="D3" s="70"/>
      <c r="E3" s="70"/>
    </row>
    <row r="4" spans="1:6" ht="50.25" thickTop="1" thickBot="1" x14ac:dyDescent="0.4">
      <c r="A4" s="161" t="s">
        <v>1</v>
      </c>
      <c r="B4" s="156" t="s">
        <v>189</v>
      </c>
      <c r="C4" s="156" t="s">
        <v>191</v>
      </c>
      <c r="D4" s="156" t="s">
        <v>192</v>
      </c>
      <c r="E4" s="156" t="s">
        <v>190</v>
      </c>
      <c r="F4" s="1"/>
    </row>
    <row r="5" spans="1:6" ht="15.75" thickTop="1" x14ac:dyDescent="0.25">
      <c r="A5" s="163"/>
      <c r="B5" s="105"/>
      <c r="C5" s="105"/>
      <c r="D5" s="105"/>
      <c r="E5" s="105"/>
      <c r="F5" s="1"/>
    </row>
    <row r="6" spans="1:6" x14ac:dyDescent="0.25">
      <c r="A6" s="237" t="s">
        <v>484</v>
      </c>
      <c r="B6" s="119"/>
      <c r="C6" s="119"/>
      <c r="D6" s="119"/>
      <c r="E6" s="119">
        <v>562281</v>
      </c>
      <c r="F6" s="1"/>
    </row>
    <row r="7" spans="1:6" x14ac:dyDescent="0.25">
      <c r="A7" s="120" t="s">
        <v>485</v>
      </c>
      <c r="B7" s="120">
        <v>613079</v>
      </c>
      <c r="C7" s="120">
        <v>539175</v>
      </c>
      <c r="D7" s="120"/>
      <c r="E7" s="120">
        <v>1152254</v>
      </c>
      <c r="F7" s="1"/>
    </row>
    <row r="8" spans="1:6" x14ac:dyDescent="0.25">
      <c r="A8" s="119" t="s">
        <v>486</v>
      </c>
      <c r="B8" s="119">
        <v>1006726</v>
      </c>
      <c r="C8" s="119">
        <v>695344</v>
      </c>
      <c r="D8" s="119">
        <v>112706</v>
      </c>
      <c r="E8" s="119">
        <v>1814776</v>
      </c>
      <c r="F8" s="1"/>
    </row>
    <row r="9" spans="1:6" x14ac:dyDescent="0.25">
      <c r="A9" s="120" t="s">
        <v>487</v>
      </c>
      <c r="B9" s="120">
        <v>476504</v>
      </c>
      <c r="C9" s="120">
        <v>420499</v>
      </c>
      <c r="D9" s="120">
        <v>41395</v>
      </c>
      <c r="E9" s="120">
        <v>938398</v>
      </c>
      <c r="F9" s="1"/>
    </row>
    <row r="10" spans="1:6" x14ac:dyDescent="0.25">
      <c r="A10" s="119" t="s">
        <v>488</v>
      </c>
      <c r="B10" s="119">
        <v>620155</v>
      </c>
      <c r="C10" s="119">
        <v>479349</v>
      </c>
      <c r="D10" s="119"/>
      <c r="E10" s="119">
        <v>1099504</v>
      </c>
      <c r="F10" s="1"/>
    </row>
    <row r="11" spans="1:6" x14ac:dyDescent="0.25">
      <c r="A11" s="120" t="s">
        <v>489</v>
      </c>
      <c r="B11" s="120">
        <v>185054</v>
      </c>
      <c r="C11" s="120">
        <v>74521</v>
      </c>
      <c r="D11" s="120"/>
      <c r="E11" s="120">
        <v>259575</v>
      </c>
      <c r="F11" s="1"/>
    </row>
    <row r="12" spans="1:6" x14ac:dyDescent="0.25">
      <c r="A12" s="119" t="s">
        <v>490</v>
      </c>
      <c r="B12" s="119">
        <v>155455</v>
      </c>
      <c r="C12" s="119">
        <v>94608</v>
      </c>
      <c r="D12" s="119"/>
      <c r="E12" s="119">
        <v>250063</v>
      </c>
      <c r="F12" s="1"/>
    </row>
    <row r="13" spans="1:6" x14ac:dyDescent="0.25">
      <c r="A13" s="120" t="s">
        <v>491</v>
      </c>
      <c r="B13" s="120">
        <v>693136</v>
      </c>
      <c r="C13" s="120">
        <v>517191</v>
      </c>
      <c r="D13" s="120"/>
      <c r="E13" s="120">
        <v>1210327</v>
      </c>
      <c r="F13" s="1"/>
    </row>
    <row r="14" spans="1:6" x14ac:dyDescent="0.25">
      <c r="A14" s="119" t="s">
        <v>492</v>
      </c>
      <c r="B14" s="119">
        <v>184521</v>
      </c>
      <c r="C14" s="119">
        <v>90823</v>
      </c>
      <c r="D14" s="119">
        <v>29231</v>
      </c>
      <c r="E14" s="119">
        <v>304575</v>
      </c>
      <c r="F14" s="1"/>
    </row>
    <row r="15" spans="1:6" x14ac:dyDescent="0.25">
      <c r="A15" s="120" t="s">
        <v>493</v>
      </c>
      <c r="B15" s="120">
        <v>4408774</v>
      </c>
      <c r="C15" s="120">
        <v>3398812</v>
      </c>
      <c r="D15" s="120"/>
      <c r="E15" s="120">
        <v>7807586</v>
      </c>
      <c r="F15" s="1"/>
    </row>
    <row r="16" spans="1:6" x14ac:dyDescent="0.25">
      <c r="A16" s="119" t="s">
        <v>494</v>
      </c>
      <c r="B16" s="119">
        <v>1163610</v>
      </c>
      <c r="C16" s="119">
        <v>605257</v>
      </c>
      <c r="D16" s="119"/>
      <c r="E16" s="119">
        <v>1768867</v>
      </c>
      <c r="F16" s="1"/>
    </row>
    <row r="17" spans="1:6" x14ac:dyDescent="0.25">
      <c r="A17" s="120" t="s">
        <v>495</v>
      </c>
      <c r="B17" s="120">
        <v>479336</v>
      </c>
      <c r="C17" s="120">
        <v>415447</v>
      </c>
      <c r="D17" s="120">
        <v>115940</v>
      </c>
      <c r="E17" s="120">
        <v>1010723</v>
      </c>
      <c r="F17" s="1"/>
    </row>
    <row r="18" spans="1:6" x14ac:dyDescent="0.25">
      <c r="A18" s="119" t="s">
        <v>496</v>
      </c>
      <c r="B18" s="119">
        <v>135360</v>
      </c>
      <c r="C18" s="119">
        <v>53675</v>
      </c>
      <c r="D18" s="119"/>
      <c r="E18" s="119">
        <v>189035</v>
      </c>
      <c r="F18" s="1"/>
    </row>
    <row r="19" spans="1:6" x14ac:dyDescent="0.25">
      <c r="A19" s="120" t="s">
        <v>497</v>
      </c>
      <c r="B19" s="120">
        <v>733275</v>
      </c>
      <c r="C19" s="120">
        <v>438548</v>
      </c>
      <c r="D19" s="120">
        <v>900</v>
      </c>
      <c r="E19" s="120">
        <v>1172723</v>
      </c>
      <c r="F19" s="1"/>
    </row>
    <row r="20" spans="1:6" x14ac:dyDescent="0.25">
      <c r="A20" s="119" t="s">
        <v>498</v>
      </c>
      <c r="B20" s="119">
        <v>157180</v>
      </c>
      <c r="C20" s="119">
        <v>93794</v>
      </c>
      <c r="D20" s="119"/>
      <c r="E20" s="119">
        <v>250974</v>
      </c>
      <c r="F20" s="1"/>
    </row>
    <row r="21" spans="1:6" x14ac:dyDescent="0.25">
      <c r="A21" s="120" t="s">
        <v>499</v>
      </c>
      <c r="B21" s="120">
        <v>176206</v>
      </c>
      <c r="C21" s="120">
        <v>241783</v>
      </c>
      <c r="D21" s="120"/>
      <c r="E21" s="120">
        <v>417989</v>
      </c>
      <c r="F21" s="1"/>
    </row>
    <row r="22" spans="1:6" x14ac:dyDescent="0.25">
      <c r="A22" s="119" t="s">
        <v>500</v>
      </c>
      <c r="B22" s="119">
        <v>175266</v>
      </c>
      <c r="C22" s="119">
        <v>63870</v>
      </c>
      <c r="D22" s="119"/>
      <c r="E22" s="119">
        <v>239136</v>
      </c>
      <c r="F22" s="1"/>
    </row>
    <row r="23" spans="1:6" x14ac:dyDescent="0.25">
      <c r="A23" s="120" t="s">
        <v>501</v>
      </c>
      <c r="B23" s="120"/>
      <c r="C23" s="120"/>
      <c r="D23" s="120"/>
      <c r="E23" s="120">
        <v>660000</v>
      </c>
      <c r="F23" s="1"/>
    </row>
    <row r="24" spans="1:6" x14ac:dyDescent="0.25">
      <c r="A24" s="119" t="s">
        <v>502</v>
      </c>
      <c r="B24" s="119">
        <v>1108644</v>
      </c>
      <c r="C24" s="119">
        <v>859410</v>
      </c>
      <c r="D24" s="119">
        <v>278736</v>
      </c>
      <c r="E24" s="119">
        <v>2446791</v>
      </c>
      <c r="F24" s="1"/>
    </row>
    <row r="25" spans="1:6" x14ac:dyDescent="0.25">
      <c r="A25" s="120" t="s">
        <v>503</v>
      </c>
      <c r="B25" s="120">
        <v>494391</v>
      </c>
      <c r="C25" s="120">
        <v>331189</v>
      </c>
      <c r="D25" s="120"/>
      <c r="E25" s="120">
        <v>825580</v>
      </c>
      <c r="F25" s="1"/>
    </row>
    <row r="26" spans="1:6" x14ac:dyDescent="0.25">
      <c r="A26" s="119" t="s">
        <v>504</v>
      </c>
      <c r="B26" s="119"/>
      <c r="C26" s="119"/>
      <c r="D26" s="119"/>
      <c r="E26" s="119"/>
      <c r="F26" s="1"/>
    </row>
    <row r="27" spans="1:6" x14ac:dyDescent="0.25">
      <c r="A27" s="120" t="s">
        <v>505</v>
      </c>
      <c r="B27" s="120"/>
      <c r="C27" s="120"/>
      <c r="D27" s="120"/>
      <c r="E27" s="120"/>
      <c r="F27" s="1"/>
    </row>
    <row r="28" spans="1:6" x14ac:dyDescent="0.25">
      <c r="A28" s="119" t="s">
        <v>506</v>
      </c>
      <c r="B28" s="119">
        <v>1040383</v>
      </c>
      <c r="C28" s="119">
        <v>840745</v>
      </c>
      <c r="D28" s="119">
        <v>112331</v>
      </c>
      <c r="E28" s="119">
        <v>1993459</v>
      </c>
      <c r="F28" s="1"/>
    </row>
    <row r="29" spans="1:6" x14ac:dyDescent="0.25">
      <c r="A29" s="120" t="s">
        <v>507</v>
      </c>
      <c r="B29" s="120"/>
      <c r="C29" s="120"/>
      <c r="D29" s="120"/>
      <c r="E29" s="120"/>
      <c r="F29" s="1"/>
    </row>
    <row r="30" spans="1:6" x14ac:dyDescent="0.25">
      <c r="A30" s="119" t="s">
        <v>508</v>
      </c>
      <c r="B30" s="119">
        <v>553567</v>
      </c>
      <c r="C30" s="119">
        <v>535304</v>
      </c>
      <c r="D30" s="119"/>
      <c r="E30" s="119">
        <v>1088871</v>
      </c>
      <c r="F30" s="1"/>
    </row>
    <row r="31" spans="1:6" x14ac:dyDescent="0.25">
      <c r="A31" s="120" t="s">
        <v>509</v>
      </c>
      <c r="B31" s="120">
        <v>248013</v>
      </c>
      <c r="C31" s="120">
        <v>151758</v>
      </c>
      <c r="D31" s="120"/>
      <c r="E31" s="120">
        <v>399771</v>
      </c>
      <c r="F31" s="1"/>
    </row>
    <row r="32" spans="1:6" x14ac:dyDescent="0.25">
      <c r="A32" s="119" t="s">
        <v>510</v>
      </c>
      <c r="B32" s="119"/>
      <c r="C32" s="119"/>
      <c r="D32" s="119"/>
      <c r="E32" s="119">
        <v>208316</v>
      </c>
      <c r="F32" s="1"/>
    </row>
    <row r="33" spans="1:6" x14ac:dyDescent="0.25">
      <c r="A33" s="120" t="s">
        <v>511</v>
      </c>
      <c r="B33" s="120">
        <v>78894</v>
      </c>
      <c r="C33" s="120">
        <v>32457</v>
      </c>
      <c r="D33" s="120"/>
      <c r="E33" s="120">
        <v>111351</v>
      </c>
      <c r="F33" s="1"/>
    </row>
    <row r="34" spans="1:6" x14ac:dyDescent="0.25">
      <c r="A34" s="119" t="s">
        <v>512</v>
      </c>
      <c r="B34" s="119">
        <v>1005433</v>
      </c>
      <c r="C34" s="119">
        <v>756435</v>
      </c>
      <c r="D34" s="119"/>
      <c r="E34" s="119">
        <v>1761868</v>
      </c>
      <c r="F34" s="1"/>
    </row>
    <row r="35" spans="1:6" x14ac:dyDescent="0.25">
      <c r="A35" s="120" t="s">
        <v>513</v>
      </c>
      <c r="B35" s="120">
        <v>207815</v>
      </c>
      <c r="C35" s="120">
        <v>122959</v>
      </c>
      <c r="D35" s="120"/>
      <c r="E35" s="120">
        <v>330774</v>
      </c>
      <c r="F35" s="1"/>
    </row>
    <row r="36" spans="1:6" x14ac:dyDescent="0.25">
      <c r="A36" s="119" t="s">
        <v>514</v>
      </c>
      <c r="B36" s="119">
        <v>257063</v>
      </c>
      <c r="C36" s="119">
        <v>361423</v>
      </c>
      <c r="D36" s="119"/>
      <c r="E36" s="119">
        <v>618486</v>
      </c>
      <c r="F36" s="1"/>
    </row>
    <row r="37" spans="1:6" x14ac:dyDescent="0.25">
      <c r="A37" s="120" t="s">
        <v>515</v>
      </c>
      <c r="B37" s="120">
        <v>186390</v>
      </c>
      <c r="C37" s="120">
        <v>140094</v>
      </c>
      <c r="D37" s="120"/>
      <c r="E37" s="120">
        <v>326484</v>
      </c>
      <c r="F37" s="1"/>
    </row>
    <row r="38" spans="1:6" x14ac:dyDescent="0.25">
      <c r="A38" s="119" t="s">
        <v>516</v>
      </c>
      <c r="B38" s="119">
        <v>231970</v>
      </c>
      <c r="C38" s="119">
        <v>102625</v>
      </c>
      <c r="D38" s="119"/>
      <c r="E38" s="119">
        <v>334595</v>
      </c>
      <c r="F38" s="1"/>
    </row>
    <row r="39" spans="1:6" x14ac:dyDescent="0.25">
      <c r="A39" s="120" t="s">
        <v>517</v>
      </c>
      <c r="B39" s="120">
        <v>159753</v>
      </c>
      <c r="C39" s="120">
        <v>77111</v>
      </c>
      <c r="D39" s="120"/>
      <c r="E39" s="120">
        <v>236864</v>
      </c>
      <c r="F39" s="1"/>
    </row>
    <row r="40" spans="1:6" x14ac:dyDescent="0.25">
      <c r="A40" s="119" t="s">
        <v>518</v>
      </c>
      <c r="B40" s="119">
        <v>145917</v>
      </c>
      <c r="C40" s="119">
        <v>49565</v>
      </c>
      <c r="D40" s="119"/>
      <c r="E40" s="119">
        <v>195482</v>
      </c>
      <c r="F40" s="1"/>
    </row>
    <row r="41" spans="1:6" x14ac:dyDescent="0.25">
      <c r="A41" s="120" t="s">
        <v>519</v>
      </c>
      <c r="B41" s="120">
        <v>1289925</v>
      </c>
      <c r="C41" s="120">
        <v>916407</v>
      </c>
      <c r="D41" s="120">
        <v>332800</v>
      </c>
      <c r="E41" s="120">
        <v>2539133</v>
      </c>
      <c r="F41" s="1"/>
    </row>
    <row r="42" spans="1:6" x14ac:dyDescent="0.25">
      <c r="A42" s="119" t="s">
        <v>520</v>
      </c>
      <c r="B42" s="119">
        <v>194462</v>
      </c>
      <c r="C42" s="119">
        <v>70869</v>
      </c>
      <c r="D42" s="119"/>
      <c r="E42" s="119">
        <v>265331</v>
      </c>
      <c r="F42" s="1"/>
    </row>
    <row r="43" spans="1:6" x14ac:dyDescent="0.25">
      <c r="A43" s="120" t="s">
        <v>521</v>
      </c>
      <c r="B43" s="120">
        <v>577513</v>
      </c>
      <c r="C43" s="120">
        <v>432593</v>
      </c>
      <c r="D43" s="120">
        <v>29156</v>
      </c>
      <c r="E43" s="120">
        <v>1039262</v>
      </c>
      <c r="F43" s="1"/>
    </row>
    <row r="44" spans="1:6" x14ac:dyDescent="0.25">
      <c r="A44" s="119" t="s">
        <v>522</v>
      </c>
      <c r="B44" s="119">
        <v>150000</v>
      </c>
      <c r="C44" s="119">
        <v>78000</v>
      </c>
      <c r="D44" s="119"/>
      <c r="E44" s="119">
        <v>228000</v>
      </c>
      <c r="F44" s="1"/>
    </row>
    <row r="45" spans="1:6" x14ac:dyDescent="0.25">
      <c r="A45" s="120" t="s">
        <v>523</v>
      </c>
      <c r="B45" s="120">
        <v>293761</v>
      </c>
      <c r="C45" s="120">
        <v>349120</v>
      </c>
      <c r="D45" s="120">
        <v>136332</v>
      </c>
      <c r="E45" s="120">
        <v>779213</v>
      </c>
      <c r="F45" s="1"/>
    </row>
    <row r="46" spans="1:6" x14ac:dyDescent="0.25">
      <c r="A46" s="119" t="s">
        <v>524</v>
      </c>
      <c r="B46" s="119">
        <v>515386</v>
      </c>
      <c r="C46" s="119">
        <v>310729</v>
      </c>
      <c r="D46" s="119"/>
      <c r="E46" s="119">
        <v>826115</v>
      </c>
      <c r="F46" s="1"/>
    </row>
    <row r="47" spans="1:6" x14ac:dyDescent="0.25">
      <c r="A47" s="120" t="s">
        <v>525</v>
      </c>
      <c r="B47" s="120">
        <v>240050</v>
      </c>
      <c r="C47" s="120">
        <v>76813</v>
      </c>
      <c r="D47" s="120"/>
      <c r="E47" s="120">
        <v>316863</v>
      </c>
      <c r="F47" s="1"/>
    </row>
    <row r="48" spans="1:6" x14ac:dyDescent="0.25">
      <c r="A48" s="119" t="s">
        <v>526</v>
      </c>
      <c r="B48" s="119">
        <v>999111</v>
      </c>
      <c r="C48" s="119">
        <v>616243</v>
      </c>
      <c r="D48" s="119">
        <v>45137</v>
      </c>
      <c r="E48" s="119">
        <v>1660491</v>
      </c>
      <c r="F48" s="1"/>
    </row>
    <row r="49" spans="1:6" x14ac:dyDescent="0.25">
      <c r="A49" s="120" t="s">
        <v>527</v>
      </c>
      <c r="B49" s="120">
        <v>710936</v>
      </c>
      <c r="C49" s="120">
        <v>239008</v>
      </c>
      <c r="D49" s="120"/>
      <c r="E49" s="120">
        <v>949944</v>
      </c>
      <c r="F49" s="1"/>
    </row>
    <row r="50" spans="1:6" x14ac:dyDescent="0.25">
      <c r="A50" s="119" t="s">
        <v>528</v>
      </c>
      <c r="B50" s="119">
        <v>1722905</v>
      </c>
      <c r="C50" s="119">
        <v>1410240</v>
      </c>
      <c r="D50" s="119"/>
      <c r="E50" s="119">
        <v>3133145</v>
      </c>
      <c r="F50" s="1"/>
    </row>
    <row r="51" spans="1:6" x14ac:dyDescent="0.25">
      <c r="A51" s="120" t="s">
        <v>529</v>
      </c>
      <c r="B51" s="120">
        <v>1419026</v>
      </c>
      <c r="C51" s="120">
        <v>877646</v>
      </c>
      <c r="D51" s="120">
        <v>143921</v>
      </c>
      <c r="E51" s="120">
        <v>2440593</v>
      </c>
      <c r="F51" s="1"/>
    </row>
    <row r="52" spans="1:6" x14ac:dyDescent="0.25">
      <c r="A52" s="119" t="s">
        <v>530</v>
      </c>
      <c r="B52" s="119">
        <v>326414</v>
      </c>
      <c r="C52" s="119">
        <v>151449</v>
      </c>
      <c r="D52" s="119"/>
      <c r="E52" s="119">
        <v>477862</v>
      </c>
      <c r="F52" s="1"/>
    </row>
    <row r="53" spans="1:6" x14ac:dyDescent="0.25">
      <c r="A53" s="120" t="s">
        <v>531</v>
      </c>
      <c r="B53" s="120">
        <v>472578</v>
      </c>
      <c r="C53" s="120">
        <v>354046</v>
      </c>
      <c r="D53" s="120"/>
      <c r="E53" s="120">
        <v>826624</v>
      </c>
      <c r="F53" s="1"/>
    </row>
    <row r="54" spans="1:6" x14ac:dyDescent="0.25">
      <c r="A54" s="119" t="s">
        <v>532</v>
      </c>
      <c r="B54" s="119">
        <v>80065</v>
      </c>
      <c r="C54" s="119">
        <v>122823</v>
      </c>
      <c r="D54" s="119"/>
      <c r="E54" s="119">
        <v>202888</v>
      </c>
      <c r="F54" s="1"/>
    </row>
    <row r="55" spans="1:6" x14ac:dyDescent="0.25">
      <c r="A55" s="127" t="s">
        <v>654</v>
      </c>
      <c r="B55" s="120">
        <v>2997790</v>
      </c>
      <c r="C55" s="120">
        <v>1466639</v>
      </c>
      <c r="D55" s="120"/>
      <c r="E55" s="120">
        <v>4464429</v>
      </c>
      <c r="F55" s="1"/>
    </row>
    <row r="56" spans="1:6" x14ac:dyDescent="0.25">
      <c r="A56" s="119" t="s">
        <v>533</v>
      </c>
      <c r="B56" s="119">
        <v>453491</v>
      </c>
      <c r="C56" s="119">
        <v>296912</v>
      </c>
      <c r="D56" s="119"/>
      <c r="E56" s="119">
        <v>750403</v>
      </c>
      <c r="F56" s="1"/>
    </row>
    <row r="57" spans="1:6" x14ac:dyDescent="0.25">
      <c r="A57" s="120" t="s">
        <v>534</v>
      </c>
      <c r="B57" s="120">
        <v>1723655</v>
      </c>
      <c r="C57" s="120">
        <v>1735840</v>
      </c>
      <c r="D57" s="120"/>
      <c r="E57" s="120">
        <v>3459495</v>
      </c>
      <c r="F57" s="1"/>
    </row>
    <row r="58" spans="1:6" x14ac:dyDescent="0.25">
      <c r="A58" s="119" t="s">
        <v>535</v>
      </c>
      <c r="B58" s="119">
        <v>325837</v>
      </c>
      <c r="C58" s="119">
        <v>283859</v>
      </c>
      <c r="D58" s="119"/>
      <c r="E58" s="119">
        <v>609696</v>
      </c>
      <c r="F58" s="1"/>
    </row>
    <row r="59" spans="1:6" x14ac:dyDescent="0.25">
      <c r="A59" s="120" t="s">
        <v>536</v>
      </c>
      <c r="B59" s="120">
        <v>2480747</v>
      </c>
      <c r="C59" s="120">
        <v>1120697</v>
      </c>
      <c r="D59" s="120"/>
      <c r="E59" s="120">
        <v>3601444</v>
      </c>
      <c r="F59" s="1"/>
    </row>
    <row r="60" spans="1:6" x14ac:dyDescent="0.25">
      <c r="A60" s="119" t="s">
        <v>537</v>
      </c>
      <c r="B60" s="119">
        <v>776059</v>
      </c>
      <c r="C60" s="119">
        <v>288824</v>
      </c>
      <c r="D60" s="119"/>
      <c r="E60" s="119">
        <v>1064883</v>
      </c>
      <c r="F60" s="1"/>
    </row>
    <row r="61" spans="1:6" x14ac:dyDescent="0.25">
      <c r="A61" s="120" t="s">
        <v>538</v>
      </c>
      <c r="B61" s="120">
        <v>1190172</v>
      </c>
      <c r="C61" s="120">
        <v>659916</v>
      </c>
      <c r="D61" s="120"/>
      <c r="E61" s="120">
        <v>1850088</v>
      </c>
      <c r="F61" s="1"/>
    </row>
    <row r="62" spans="1:6" ht="15.75" thickBot="1" x14ac:dyDescent="0.3">
      <c r="A62" s="178" t="s">
        <v>539</v>
      </c>
      <c r="B62" s="119">
        <v>628951</v>
      </c>
      <c r="C62" s="119">
        <v>373304</v>
      </c>
      <c r="D62" s="119"/>
      <c r="E62" s="119">
        <v>1002255</v>
      </c>
      <c r="F62" s="1"/>
    </row>
    <row r="63" spans="1:6" s="20" customFormat="1" ht="16.5" thickTop="1" thickBot="1" x14ac:dyDescent="0.3">
      <c r="A63" s="213" t="s">
        <v>114</v>
      </c>
      <c r="B63" s="214">
        <f>SUM(B6:B62)</f>
        <v>36650704</v>
      </c>
      <c r="C63" s="214">
        <f>SUM(C6:C62)</f>
        <v>24815748</v>
      </c>
      <c r="D63" s="214">
        <f>SUM(D6:D62)</f>
        <v>1378585</v>
      </c>
      <c r="E63" s="215">
        <f>SUM(E6:E62)</f>
        <v>64475635</v>
      </c>
      <c r="F63" s="151"/>
    </row>
    <row r="64" spans="1:6" ht="15.75" thickTop="1" x14ac:dyDescent="0.25">
      <c r="C64" s="7"/>
    </row>
    <row r="66" spans="1:6" x14ac:dyDescent="0.25">
      <c r="C66" s="7"/>
    </row>
    <row r="68" spans="1:6" x14ac:dyDescent="0.25">
      <c r="C68" s="167"/>
    </row>
    <row r="70" spans="1:6" x14ac:dyDescent="0.25">
      <c r="C70" s="7"/>
    </row>
    <row r="72" spans="1:6" x14ac:dyDescent="0.25">
      <c r="A72" s="313" t="s">
        <v>400</v>
      </c>
      <c r="B72" s="313"/>
      <c r="C72" s="313"/>
      <c r="D72" s="313"/>
      <c r="E72" s="313"/>
      <c r="F72" s="313"/>
    </row>
  </sheetData>
  <sheetProtection sheet="1" objects="1" scenarios="1"/>
  <mergeCells count="1">
    <mergeCell ref="A72:F72"/>
  </mergeCells>
  <printOptions horizontalCentered="1"/>
  <pageMargins left="0.39370078740157483" right="0.19685039370078741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73"/>
  <sheetViews>
    <sheetView zoomScaleNormal="100" workbookViewId="0"/>
  </sheetViews>
  <sheetFormatPr baseColWidth="10" defaultRowHeight="15" x14ac:dyDescent="0.25"/>
  <cols>
    <col min="1" max="1" width="31.28515625" customWidth="1"/>
    <col min="2" max="2" width="15.42578125" bestFit="1" customWidth="1"/>
    <col min="3" max="3" width="23" customWidth="1"/>
    <col min="4" max="4" width="13" bestFit="1" customWidth="1"/>
    <col min="5" max="5" width="15.42578125" bestFit="1" customWidth="1"/>
  </cols>
  <sheetData>
    <row r="1" spans="1:6" ht="18.75" x14ac:dyDescent="0.3">
      <c r="A1" s="11" t="s">
        <v>187</v>
      </c>
    </row>
    <row r="2" spans="1:6" ht="15.75" x14ac:dyDescent="0.25">
      <c r="A2" s="26" t="s">
        <v>193</v>
      </c>
    </row>
    <row r="3" spans="1:6" ht="15.75" thickBot="1" x14ac:dyDescent="0.3">
      <c r="A3" s="90"/>
      <c r="B3" s="70"/>
      <c r="C3" s="70"/>
      <c r="D3" s="70"/>
      <c r="E3" s="70"/>
    </row>
    <row r="4" spans="1:6" ht="37.15" customHeight="1" thickTop="1" thickBot="1" x14ac:dyDescent="0.4">
      <c r="A4" s="168" t="s">
        <v>1</v>
      </c>
      <c r="B4" s="165" t="s">
        <v>189</v>
      </c>
      <c r="C4" s="165" t="s">
        <v>191</v>
      </c>
      <c r="D4" s="165" t="s">
        <v>192</v>
      </c>
      <c r="E4" s="165" t="s">
        <v>190</v>
      </c>
      <c r="F4" s="1"/>
    </row>
    <row r="5" spans="1:6" ht="15.75" thickTop="1" x14ac:dyDescent="0.25">
      <c r="A5" s="133"/>
      <c r="B5" s="136"/>
      <c r="C5" s="136"/>
      <c r="D5" s="136"/>
      <c r="E5" s="136"/>
      <c r="F5" s="1"/>
    </row>
    <row r="6" spans="1:6" x14ac:dyDescent="0.25">
      <c r="A6" s="237" t="s">
        <v>484</v>
      </c>
      <c r="B6" s="106"/>
      <c r="C6" s="106"/>
      <c r="D6" s="106"/>
      <c r="E6" s="106"/>
      <c r="F6" s="1"/>
    </row>
    <row r="7" spans="1:6" x14ac:dyDescent="0.25">
      <c r="A7" s="120" t="s">
        <v>485</v>
      </c>
      <c r="B7" s="107">
        <v>278504</v>
      </c>
      <c r="C7" s="107">
        <v>453554</v>
      </c>
      <c r="D7" s="107"/>
      <c r="E7" s="107">
        <v>732058</v>
      </c>
      <c r="F7" s="1"/>
    </row>
    <row r="8" spans="1:6" x14ac:dyDescent="0.25">
      <c r="A8" s="119" t="s">
        <v>486</v>
      </c>
      <c r="B8" s="106">
        <v>420061</v>
      </c>
      <c r="C8" s="106">
        <v>718146</v>
      </c>
      <c r="D8" s="106">
        <v>30866</v>
      </c>
      <c r="E8" s="106">
        <v>1169073</v>
      </c>
      <c r="F8" s="1"/>
    </row>
    <row r="9" spans="1:6" x14ac:dyDescent="0.25">
      <c r="A9" s="120" t="s">
        <v>487</v>
      </c>
      <c r="B9" s="107">
        <v>216044</v>
      </c>
      <c r="C9" s="107">
        <v>448983</v>
      </c>
      <c r="D9" s="107">
        <v>10051</v>
      </c>
      <c r="E9" s="107">
        <v>675078</v>
      </c>
      <c r="F9" s="1"/>
    </row>
    <row r="10" spans="1:6" x14ac:dyDescent="0.25">
      <c r="A10" s="119" t="s">
        <v>488</v>
      </c>
      <c r="B10" s="106">
        <v>280572</v>
      </c>
      <c r="C10" s="106">
        <v>501734</v>
      </c>
      <c r="D10" s="106"/>
      <c r="E10" s="106">
        <v>782306</v>
      </c>
      <c r="F10" s="1"/>
    </row>
    <row r="11" spans="1:6" x14ac:dyDescent="0.25">
      <c r="A11" s="120" t="s">
        <v>489</v>
      </c>
      <c r="B11" s="107">
        <v>73011</v>
      </c>
      <c r="C11" s="107">
        <v>84133</v>
      </c>
      <c r="D11" s="107"/>
      <c r="E11" s="107">
        <v>157144</v>
      </c>
      <c r="F11" s="1"/>
    </row>
    <row r="12" spans="1:6" x14ac:dyDescent="0.25">
      <c r="A12" s="119" t="s">
        <v>490</v>
      </c>
      <c r="B12" s="106">
        <v>64446</v>
      </c>
      <c r="C12" s="106">
        <v>110044</v>
      </c>
      <c r="D12" s="106"/>
      <c r="E12" s="106">
        <v>174490</v>
      </c>
      <c r="F12" s="1"/>
    </row>
    <row r="13" spans="1:6" x14ac:dyDescent="0.25">
      <c r="A13" s="120" t="s">
        <v>491</v>
      </c>
      <c r="B13" s="107">
        <v>290415</v>
      </c>
      <c r="C13" s="107">
        <v>486629</v>
      </c>
      <c r="D13" s="107"/>
      <c r="E13" s="107">
        <v>777044</v>
      </c>
      <c r="F13" s="1"/>
    </row>
    <row r="14" spans="1:6" x14ac:dyDescent="0.25">
      <c r="A14" s="119" t="s">
        <v>492</v>
      </c>
      <c r="B14" s="106">
        <v>73192</v>
      </c>
      <c r="C14" s="106">
        <v>112059</v>
      </c>
      <c r="D14" s="106">
        <v>6155</v>
      </c>
      <c r="E14" s="106">
        <v>191406</v>
      </c>
      <c r="F14" s="1"/>
    </row>
    <row r="15" spans="1:6" x14ac:dyDescent="0.25">
      <c r="A15" s="120" t="s">
        <v>493</v>
      </c>
      <c r="B15" s="107">
        <v>1721829</v>
      </c>
      <c r="C15" s="107">
        <v>3843498</v>
      </c>
      <c r="D15" s="107"/>
      <c r="E15" s="107">
        <v>5565327</v>
      </c>
      <c r="F15" s="1"/>
    </row>
    <row r="16" spans="1:6" x14ac:dyDescent="0.25">
      <c r="A16" s="119" t="s">
        <v>494</v>
      </c>
      <c r="B16" s="106">
        <v>484185</v>
      </c>
      <c r="C16" s="106">
        <v>668764</v>
      </c>
      <c r="D16" s="106"/>
      <c r="E16" s="106">
        <v>1152949</v>
      </c>
      <c r="F16" s="1"/>
    </row>
    <row r="17" spans="1:6" x14ac:dyDescent="0.25">
      <c r="A17" s="120" t="s">
        <v>495</v>
      </c>
      <c r="B17" s="107">
        <v>209601</v>
      </c>
      <c r="C17" s="107">
        <v>469143</v>
      </c>
      <c r="D17" s="107">
        <v>29636</v>
      </c>
      <c r="E17" s="107">
        <v>708380</v>
      </c>
      <c r="F17" s="1"/>
    </row>
    <row r="18" spans="1:6" x14ac:dyDescent="0.25">
      <c r="A18" s="119" t="s">
        <v>496</v>
      </c>
      <c r="B18" s="106">
        <v>52643</v>
      </c>
      <c r="C18" s="106">
        <v>63460</v>
      </c>
      <c r="D18" s="106"/>
      <c r="E18" s="106">
        <v>116103</v>
      </c>
      <c r="F18" s="1"/>
    </row>
    <row r="19" spans="1:6" x14ac:dyDescent="0.25">
      <c r="A19" s="120" t="s">
        <v>497</v>
      </c>
      <c r="B19" s="107">
        <v>312556</v>
      </c>
      <c r="C19" s="107">
        <v>506431</v>
      </c>
      <c r="D19" s="107"/>
      <c r="E19" s="107">
        <v>818987</v>
      </c>
      <c r="F19" s="1"/>
    </row>
    <row r="20" spans="1:6" x14ac:dyDescent="0.25">
      <c r="A20" s="119" t="s">
        <v>498</v>
      </c>
      <c r="B20" s="106">
        <v>62600</v>
      </c>
      <c r="C20" s="106">
        <v>96059</v>
      </c>
      <c r="D20" s="106"/>
      <c r="E20" s="106">
        <v>158659</v>
      </c>
      <c r="F20" s="1"/>
    </row>
    <row r="21" spans="1:6" x14ac:dyDescent="0.25">
      <c r="A21" s="120" t="s">
        <v>499</v>
      </c>
      <c r="B21" s="107">
        <v>74688</v>
      </c>
      <c r="C21" s="107">
        <v>225632</v>
      </c>
      <c r="D21" s="107"/>
      <c r="E21" s="107">
        <v>300320</v>
      </c>
      <c r="F21" s="1"/>
    </row>
    <row r="22" spans="1:6" x14ac:dyDescent="0.25">
      <c r="A22" s="119" t="s">
        <v>500</v>
      </c>
      <c r="B22" s="106">
        <v>68755</v>
      </c>
      <c r="C22" s="106">
        <v>74441</v>
      </c>
      <c r="D22" s="106"/>
      <c r="E22" s="106">
        <v>143196</v>
      </c>
      <c r="F22" s="1"/>
    </row>
    <row r="23" spans="1:6" x14ac:dyDescent="0.25">
      <c r="A23" s="120" t="s">
        <v>501</v>
      </c>
      <c r="B23" s="107"/>
      <c r="C23" s="107"/>
      <c r="D23" s="107"/>
      <c r="E23" s="107">
        <v>318000</v>
      </c>
      <c r="F23" s="1"/>
    </row>
    <row r="24" spans="1:6" x14ac:dyDescent="0.25">
      <c r="A24" s="119" t="s">
        <v>502</v>
      </c>
      <c r="B24" s="106">
        <v>453008</v>
      </c>
      <c r="C24" s="106">
        <v>807207</v>
      </c>
      <c r="D24" s="106">
        <v>45720</v>
      </c>
      <c r="E24" s="106">
        <v>1305935</v>
      </c>
      <c r="F24" s="1"/>
    </row>
    <row r="25" spans="1:6" x14ac:dyDescent="0.25">
      <c r="A25" s="120" t="s">
        <v>503</v>
      </c>
      <c r="B25" s="107">
        <v>214269</v>
      </c>
      <c r="C25" s="107">
        <v>273776</v>
      </c>
      <c r="D25" s="107"/>
      <c r="E25" s="107">
        <v>488045</v>
      </c>
      <c r="F25" s="1"/>
    </row>
    <row r="26" spans="1:6" x14ac:dyDescent="0.25">
      <c r="A26" s="119" t="s">
        <v>504</v>
      </c>
      <c r="B26" s="106"/>
      <c r="C26" s="106"/>
      <c r="D26" s="106"/>
      <c r="E26" s="106"/>
      <c r="F26" s="1"/>
    </row>
    <row r="27" spans="1:6" x14ac:dyDescent="0.25">
      <c r="A27" s="120" t="s">
        <v>505</v>
      </c>
      <c r="B27" s="107"/>
      <c r="C27" s="107"/>
      <c r="D27" s="107"/>
      <c r="E27" s="107"/>
      <c r="F27" s="1"/>
    </row>
    <row r="28" spans="1:6" x14ac:dyDescent="0.25">
      <c r="A28" s="119" t="s">
        <v>506</v>
      </c>
      <c r="B28" s="106">
        <v>419650</v>
      </c>
      <c r="C28" s="106">
        <v>936975</v>
      </c>
      <c r="D28" s="106">
        <v>25867</v>
      </c>
      <c r="E28" s="106">
        <v>1382494</v>
      </c>
      <c r="F28" s="1"/>
    </row>
    <row r="29" spans="1:6" x14ac:dyDescent="0.25">
      <c r="A29" s="120" t="s">
        <v>507</v>
      </c>
      <c r="B29" s="107"/>
      <c r="C29" s="107"/>
      <c r="D29" s="107"/>
      <c r="E29" s="107"/>
      <c r="F29" s="1"/>
    </row>
    <row r="30" spans="1:6" x14ac:dyDescent="0.25">
      <c r="A30" s="119" t="s">
        <v>508</v>
      </c>
      <c r="B30" s="106">
        <v>227049</v>
      </c>
      <c r="C30" s="106">
        <v>420228</v>
      </c>
      <c r="D30" s="106"/>
      <c r="E30" s="106">
        <v>647277</v>
      </c>
      <c r="F30" s="1"/>
    </row>
    <row r="31" spans="1:6" x14ac:dyDescent="0.25">
      <c r="A31" s="120" t="s">
        <v>509</v>
      </c>
      <c r="B31" s="107">
        <v>100592</v>
      </c>
      <c r="C31" s="107">
        <v>190340</v>
      </c>
      <c r="D31" s="107"/>
      <c r="E31" s="107">
        <v>290932</v>
      </c>
      <c r="F31" s="1"/>
    </row>
    <row r="32" spans="1:6" x14ac:dyDescent="0.25">
      <c r="A32" s="119" t="s">
        <v>510</v>
      </c>
      <c r="B32" s="106"/>
      <c r="C32" s="106"/>
      <c r="D32" s="106"/>
      <c r="E32" s="106">
        <v>125045</v>
      </c>
      <c r="F32" s="1"/>
    </row>
    <row r="33" spans="1:6" x14ac:dyDescent="0.25">
      <c r="A33" s="120" t="s">
        <v>511</v>
      </c>
      <c r="B33" s="107">
        <v>30288</v>
      </c>
      <c r="C33" s="107">
        <v>37373</v>
      </c>
      <c r="D33" s="107"/>
      <c r="E33" s="107">
        <v>67661</v>
      </c>
      <c r="F33" s="1"/>
    </row>
    <row r="34" spans="1:6" x14ac:dyDescent="0.25">
      <c r="A34" s="119" t="s">
        <v>512</v>
      </c>
      <c r="B34" s="106">
        <v>442799</v>
      </c>
      <c r="C34" s="106">
        <v>735780</v>
      </c>
      <c r="D34" s="106"/>
      <c r="E34" s="106">
        <v>1178579</v>
      </c>
      <c r="F34" s="1"/>
    </row>
    <row r="35" spans="1:6" x14ac:dyDescent="0.25">
      <c r="A35" s="120" t="s">
        <v>513</v>
      </c>
      <c r="B35" s="107">
        <v>83785</v>
      </c>
      <c r="C35" s="107">
        <v>116525</v>
      </c>
      <c r="D35" s="107"/>
      <c r="E35" s="107">
        <v>200310</v>
      </c>
      <c r="F35" s="1"/>
    </row>
    <row r="36" spans="1:6" x14ac:dyDescent="0.25">
      <c r="A36" s="119" t="s">
        <v>514</v>
      </c>
      <c r="B36" s="106">
        <v>107729</v>
      </c>
      <c r="C36" s="106">
        <v>509692</v>
      </c>
      <c r="D36" s="106"/>
      <c r="E36" s="106">
        <v>617421</v>
      </c>
      <c r="F36" s="1"/>
    </row>
    <row r="37" spans="1:6" x14ac:dyDescent="0.25">
      <c r="A37" s="120" t="s">
        <v>515</v>
      </c>
      <c r="B37" s="107">
        <v>72312</v>
      </c>
      <c r="C37" s="107"/>
      <c r="D37" s="107">
        <v>180581</v>
      </c>
      <c r="E37" s="107">
        <v>252893</v>
      </c>
      <c r="F37" s="1"/>
    </row>
    <row r="38" spans="1:6" x14ac:dyDescent="0.25">
      <c r="A38" s="119" t="s">
        <v>516</v>
      </c>
      <c r="B38" s="106">
        <v>91340</v>
      </c>
      <c r="C38" s="106">
        <v>119388</v>
      </c>
      <c r="D38" s="106"/>
      <c r="E38" s="106">
        <v>210728</v>
      </c>
      <c r="F38" s="1"/>
    </row>
    <row r="39" spans="1:6" x14ac:dyDescent="0.25">
      <c r="A39" s="120" t="s">
        <v>517</v>
      </c>
      <c r="B39" s="107">
        <v>61279</v>
      </c>
      <c r="C39" s="107">
        <v>89652</v>
      </c>
      <c r="D39" s="107"/>
      <c r="E39" s="107">
        <v>150931</v>
      </c>
      <c r="F39" s="1"/>
    </row>
    <row r="40" spans="1:6" x14ac:dyDescent="0.25">
      <c r="A40" s="119" t="s">
        <v>518</v>
      </c>
      <c r="B40" s="106">
        <v>55794</v>
      </c>
      <c r="C40" s="106">
        <v>66276</v>
      </c>
      <c r="D40" s="106"/>
      <c r="E40" s="106">
        <v>122070</v>
      </c>
      <c r="F40" s="1"/>
    </row>
    <row r="41" spans="1:6" x14ac:dyDescent="0.25">
      <c r="A41" s="120" t="s">
        <v>519</v>
      </c>
      <c r="B41" s="107">
        <v>584856</v>
      </c>
      <c r="C41" s="107">
        <v>981227</v>
      </c>
      <c r="D41" s="107">
        <v>48584</v>
      </c>
      <c r="E41" s="107">
        <v>1614667</v>
      </c>
      <c r="F41" s="1"/>
    </row>
    <row r="42" spans="1:6" x14ac:dyDescent="0.25">
      <c r="A42" s="119" t="s">
        <v>520</v>
      </c>
      <c r="B42" s="106">
        <v>75306</v>
      </c>
      <c r="C42" s="106">
        <v>96163</v>
      </c>
      <c r="D42" s="106"/>
      <c r="E42" s="106">
        <v>171469</v>
      </c>
      <c r="F42" s="1"/>
    </row>
    <row r="43" spans="1:6" x14ac:dyDescent="0.25">
      <c r="A43" s="120" t="s">
        <v>521</v>
      </c>
      <c r="B43" s="107">
        <v>267895</v>
      </c>
      <c r="C43" s="107">
        <v>458986</v>
      </c>
      <c r="D43" s="107">
        <v>7314</v>
      </c>
      <c r="E43" s="107">
        <v>734195</v>
      </c>
      <c r="F43" s="1"/>
    </row>
    <row r="44" spans="1:6" x14ac:dyDescent="0.25">
      <c r="A44" s="119" t="s">
        <v>522</v>
      </c>
      <c r="B44" s="106">
        <v>61000</v>
      </c>
      <c r="C44" s="106">
        <v>96000</v>
      </c>
      <c r="D44" s="106"/>
      <c r="E44" s="106">
        <v>157000</v>
      </c>
      <c r="F44" s="1"/>
    </row>
    <row r="45" spans="1:6" x14ac:dyDescent="0.25">
      <c r="A45" s="120" t="s">
        <v>523</v>
      </c>
      <c r="B45" s="107">
        <v>127085</v>
      </c>
      <c r="C45" s="107">
        <v>330630</v>
      </c>
      <c r="D45" s="107">
        <v>42440</v>
      </c>
      <c r="E45" s="107">
        <v>500155</v>
      </c>
      <c r="F45" s="1"/>
    </row>
    <row r="46" spans="1:6" x14ac:dyDescent="0.25">
      <c r="A46" s="119" t="s">
        <v>524</v>
      </c>
      <c r="B46" s="106">
        <v>211384</v>
      </c>
      <c r="C46" s="106">
        <v>374371</v>
      </c>
      <c r="D46" s="106"/>
      <c r="E46" s="106">
        <v>585755</v>
      </c>
      <c r="F46" s="1"/>
    </row>
    <row r="47" spans="1:6" x14ac:dyDescent="0.25">
      <c r="A47" s="120" t="s">
        <v>525</v>
      </c>
      <c r="B47" s="107">
        <v>96906</v>
      </c>
      <c r="C47" s="107">
        <v>84224</v>
      </c>
      <c r="D47" s="107"/>
      <c r="E47" s="107">
        <v>181130</v>
      </c>
      <c r="F47" s="1"/>
    </row>
    <row r="48" spans="1:6" x14ac:dyDescent="0.25">
      <c r="A48" s="119" t="s">
        <v>526</v>
      </c>
      <c r="B48" s="106">
        <v>432697</v>
      </c>
      <c r="C48" s="106">
        <v>685001</v>
      </c>
      <c r="D48" s="106">
        <v>9026</v>
      </c>
      <c r="E48" s="106">
        <v>1156724</v>
      </c>
      <c r="F48" s="1"/>
    </row>
    <row r="49" spans="1:6" x14ac:dyDescent="0.25">
      <c r="A49" s="120" t="s">
        <v>527</v>
      </c>
      <c r="B49" s="107">
        <v>278898</v>
      </c>
      <c r="C49" s="107">
        <v>275553</v>
      </c>
      <c r="D49" s="107"/>
      <c r="E49" s="107">
        <v>554451</v>
      </c>
      <c r="F49" s="1"/>
    </row>
    <row r="50" spans="1:6" x14ac:dyDescent="0.25">
      <c r="A50" s="119" t="s">
        <v>528</v>
      </c>
      <c r="B50" s="106">
        <v>756199</v>
      </c>
      <c r="C50" s="106">
        <v>1279799</v>
      </c>
      <c r="D50" s="106"/>
      <c r="E50" s="106">
        <v>2035998</v>
      </c>
      <c r="F50" s="1"/>
    </row>
    <row r="51" spans="1:6" x14ac:dyDescent="0.25">
      <c r="A51" s="120" t="s">
        <v>529</v>
      </c>
      <c r="B51" s="107">
        <v>539889</v>
      </c>
      <c r="C51" s="107">
        <v>1035920</v>
      </c>
      <c r="D51" s="107">
        <v>43888</v>
      </c>
      <c r="E51" s="107">
        <v>1619696</v>
      </c>
      <c r="F51" s="1"/>
    </row>
    <row r="52" spans="1:6" x14ac:dyDescent="0.25">
      <c r="A52" s="119" t="s">
        <v>530</v>
      </c>
      <c r="B52" s="106">
        <v>131116</v>
      </c>
      <c r="C52" s="106">
        <v>157539</v>
      </c>
      <c r="D52" s="106"/>
      <c r="E52" s="106">
        <v>288655</v>
      </c>
      <c r="F52" s="1"/>
    </row>
    <row r="53" spans="1:6" x14ac:dyDescent="0.25">
      <c r="A53" s="120" t="s">
        <v>531</v>
      </c>
      <c r="B53" s="107">
        <v>209161</v>
      </c>
      <c r="C53" s="107">
        <v>394176</v>
      </c>
      <c r="D53" s="107"/>
      <c r="E53" s="107">
        <v>603338</v>
      </c>
      <c r="F53" s="1"/>
    </row>
    <row r="54" spans="1:6" x14ac:dyDescent="0.25">
      <c r="A54" s="119" t="s">
        <v>532</v>
      </c>
      <c r="B54" s="106">
        <v>36745</v>
      </c>
      <c r="C54" s="106">
        <v>119578</v>
      </c>
      <c r="D54" s="106"/>
      <c r="E54" s="106">
        <v>156323</v>
      </c>
      <c r="F54" s="1"/>
    </row>
    <row r="55" spans="1:6" x14ac:dyDescent="0.25">
      <c r="A55" s="127" t="s">
        <v>654</v>
      </c>
      <c r="B55" s="107">
        <v>1351615</v>
      </c>
      <c r="C55" s="107">
        <v>1825162</v>
      </c>
      <c r="D55" s="107"/>
      <c r="E55" s="107">
        <v>3176777</v>
      </c>
      <c r="F55" s="1"/>
    </row>
    <row r="56" spans="1:6" x14ac:dyDescent="0.25">
      <c r="A56" s="119" t="s">
        <v>533</v>
      </c>
      <c r="B56" s="106">
        <v>185671</v>
      </c>
      <c r="C56" s="106">
        <v>346541</v>
      </c>
      <c r="D56" s="106"/>
      <c r="E56" s="106">
        <v>532213</v>
      </c>
      <c r="F56" s="1"/>
    </row>
    <row r="57" spans="1:6" x14ac:dyDescent="0.25">
      <c r="A57" s="120" t="s">
        <v>534</v>
      </c>
      <c r="B57" s="107">
        <v>736854</v>
      </c>
      <c r="C57" s="107">
        <v>1905897</v>
      </c>
      <c r="D57" s="107"/>
      <c r="E57" s="107">
        <v>2642751</v>
      </c>
      <c r="F57" s="1"/>
    </row>
    <row r="58" spans="1:6" x14ac:dyDescent="0.25">
      <c r="A58" s="119" t="s">
        <v>535</v>
      </c>
      <c r="B58" s="106">
        <v>136255</v>
      </c>
      <c r="C58" s="106">
        <v>253007</v>
      </c>
      <c r="D58" s="106"/>
      <c r="E58" s="106">
        <v>389262</v>
      </c>
      <c r="F58" s="1"/>
    </row>
    <row r="59" spans="1:6" x14ac:dyDescent="0.25">
      <c r="A59" s="120" t="s">
        <v>536</v>
      </c>
      <c r="B59" s="107">
        <v>1048636</v>
      </c>
      <c r="C59" s="107">
        <v>1589611</v>
      </c>
      <c r="D59" s="107"/>
      <c r="E59" s="107">
        <v>2638247</v>
      </c>
      <c r="F59" s="1"/>
    </row>
    <row r="60" spans="1:6" x14ac:dyDescent="0.25">
      <c r="A60" s="119" t="s">
        <v>537</v>
      </c>
      <c r="B60" s="106">
        <v>401560</v>
      </c>
      <c r="C60" s="106">
        <v>458877</v>
      </c>
      <c r="D60" s="106"/>
      <c r="E60" s="106">
        <v>860437</v>
      </c>
      <c r="F60" s="1"/>
    </row>
    <row r="61" spans="1:6" x14ac:dyDescent="0.25">
      <c r="A61" s="120" t="s">
        <v>538</v>
      </c>
      <c r="B61" s="107">
        <v>491267</v>
      </c>
      <c r="C61" s="107">
        <v>809424</v>
      </c>
      <c r="D61" s="107"/>
      <c r="E61" s="107">
        <v>1300691</v>
      </c>
      <c r="F61" s="1"/>
    </row>
    <row r="62" spans="1:6" ht="15.75" thickBot="1" x14ac:dyDescent="0.3">
      <c r="A62" s="178" t="s">
        <v>539</v>
      </c>
      <c r="B62" s="206">
        <v>287596</v>
      </c>
      <c r="C62" s="206">
        <v>391720</v>
      </c>
      <c r="D62" s="206"/>
      <c r="E62" s="178">
        <v>679316</v>
      </c>
      <c r="F62" s="1"/>
    </row>
    <row r="63" spans="1:6" s="20" customFormat="1" ht="16.5" thickTop="1" thickBot="1" x14ac:dyDescent="0.3">
      <c r="A63" s="216" t="s">
        <v>114</v>
      </c>
      <c r="B63" s="217">
        <f>SUM(B6:B62)</f>
        <v>15491587</v>
      </c>
      <c r="C63" s="217">
        <f>SUM(C6:C62)</f>
        <v>27115328</v>
      </c>
      <c r="D63" s="217">
        <f>SUM(D6:D62)</f>
        <v>480128</v>
      </c>
      <c r="E63" s="217">
        <f>SUM(E6:E62)</f>
        <v>43560091</v>
      </c>
      <c r="F63" s="151"/>
    </row>
    <row r="64" spans="1:6" ht="15.75" thickTop="1" x14ac:dyDescent="0.25"/>
    <row r="67" spans="1:6" x14ac:dyDescent="0.25">
      <c r="C67" s="166"/>
    </row>
    <row r="70" spans="1:6" x14ac:dyDescent="0.25">
      <c r="C70" s="7"/>
    </row>
    <row r="73" spans="1:6" x14ac:dyDescent="0.25">
      <c r="A73" s="313" t="s">
        <v>424</v>
      </c>
      <c r="B73" s="313"/>
      <c r="C73" s="313"/>
      <c r="D73" s="313"/>
      <c r="E73" s="313"/>
      <c r="F73" s="313"/>
    </row>
  </sheetData>
  <sheetProtection sheet="1" objects="1" scenarios="1"/>
  <mergeCells count="1">
    <mergeCell ref="A73:F73"/>
  </mergeCells>
  <printOptions horizontalCentered="1"/>
  <pageMargins left="0.39370078740157483" right="0.19685039370078741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73"/>
  <sheetViews>
    <sheetView zoomScaleNormal="100" workbookViewId="0"/>
  </sheetViews>
  <sheetFormatPr baseColWidth="10" defaultRowHeight="15" x14ac:dyDescent="0.25"/>
  <cols>
    <col min="1" max="1" width="31.42578125" customWidth="1"/>
    <col min="2" max="2" width="18.28515625" customWidth="1"/>
    <col min="3" max="3" width="26" customWidth="1"/>
    <col min="4" max="4" width="14.42578125" bestFit="1" customWidth="1"/>
    <col min="5" max="5" width="16.7109375" bestFit="1" customWidth="1"/>
  </cols>
  <sheetData>
    <row r="1" spans="1:6" ht="18.75" x14ac:dyDescent="0.3">
      <c r="A1" s="11" t="s">
        <v>187</v>
      </c>
    </row>
    <row r="2" spans="1:6" ht="15.75" x14ac:dyDescent="0.25">
      <c r="A2" s="26" t="s">
        <v>194</v>
      </c>
    </row>
    <row r="3" spans="1:6" ht="15.75" thickBot="1" x14ac:dyDescent="0.3">
      <c r="A3" s="90"/>
      <c r="B3" s="70"/>
      <c r="C3" s="70"/>
      <c r="D3" s="70"/>
      <c r="E3" s="70"/>
    </row>
    <row r="4" spans="1:6" ht="34.5" thickTop="1" thickBot="1" x14ac:dyDescent="0.4">
      <c r="A4" s="161" t="s">
        <v>1</v>
      </c>
      <c r="B4" s="156" t="s">
        <v>189</v>
      </c>
      <c r="C4" s="156" t="s">
        <v>191</v>
      </c>
      <c r="D4" s="156" t="s">
        <v>192</v>
      </c>
      <c r="E4" s="156" t="s">
        <v>190</v>
      </c>
      <c r="F4" s="1"/>
    </row>
    <row r="5" spans="1:6" ht="15.6" customHeight="1" thickTop="1" x14ac:dyDescent="0.25">
      <c r="A5" s="163"/>
      <c r="B5" s="105"/>
      <c r="C5" s="105"/>
      <c r="D5" s="105"/>
      <c r="E5" s="105"/>
      <c r="F5" s="1"/>
    </row>
    <row r="6" spans="1:6" x14ac:dyDescent="0.25">
      <c r="A6" s="237" t="s">
        <v>484</v>
      </c>
      <c r="B6" s="301"/>
      <c r="C6" s="301"/>
      <c r="D6" s="301"/>
      <c r="E6" s="301"/>
      <c r="F6" s="1"/>
    </row>
    <row r="7" spans="1:6" x14ac:dyDescent="0.25">
      <c r="A7" s="120" t="s">
        <v>485</v>
      </c>
      <c r="B7" s="302">
        <v>891582</v>
      </c>
      <c r="C7" s="302">
        <v>992729</v>
      </c>
      <c r="D7" s="302"/>
      <c r="E7" s="302">
        <v>1884311</v>
      </c>
      <c r="F7" s="1"/>
    </row>
    <row r="8" spans="1:6" x14ac:dyDescent="0.25">
      <c r="A8" s="119" t="s">
        <v>486</v>
      </c>
      <c r="B8" s="301">
        <v>1426787</v>
      </c>
      <c r="C8" s="301">
        <v>1413491</v>
      </c>
      <c r="D8" s="301">
        <v>143561</v>
      </c>
      <c r="E8" s="301">
        <v>2983839</v>
      </c>
      <c r="F8" s="1"/>
    </row>
    <row r="9" spans="1:6" x14ac:dyDescent="0.25">
      <c r="A9" s="120" t="s">
        <v>487</v>
      </c>
      <c r="B9" s="302">
        <v>692548</v>
      </c>
      <c r="C9" s="302">
        <v>869482</v>
      </c>
      <c r="D9" s="302">
        <v>51446</v>
      </c>
      <c r="E9" s="302">
        <v>1613476</v>
      </c>
      <c r="F9" s="1"/>
    </row>
    <row r="10" spans="1:6" x14ac:dyDescent="0.25">
      <c r="A10" s="119" t="s">
        <v>488</v>
      </c>
      <c r="B10" s="301">
        <v>900727</v>
      </c>
      <c r="C10" s="301">
        <v>981083</v>
      </c>
      <c r="D10" s="301"/>
      <c r="E10" s="301">
        <v>1881810</v>
      </c>
      <c r="F10" s="1"/>
    </row>
    <row r="11" spans="1:6" x14ac:dyDescent="0.25">
      <c r="A11" s="120" t="s">
        <v>489</v>
      </c>
      <c r="B11" s="302">
        <v>258065</v>
      </c>
      <c r="C11" s="302">
        <v>158654</v>
      </c>
      <c r="D11" s="302"/>
      <c r="E11" s="302">
        <v>416719</v>
      </c>
      <c r="F11" s="1"/>
    </row>
    <row r="12" spans="1:6" x14ac:dyDescent="0.25">
      <c r="A12" s="119" t="s">
        <v>490</v>
      </c>
      <c r="B12" s="301">
        <v>219901</v>
      </c>
      <c r="C12" s="301">
        <v>204652</v>
      </c>
      <c r="D12" s="301"/>
      <c r="E12" s="301">
        <v>424553</v>
      </c>
      <c r="F12" s="1"/>
    </row>
    <row r="13" spans="1:6" x14ac:dyDescent="0.25">
      <c r="A13" s="120" t="s">
        <v>491</v>
      </c>
      <c r="B13" s="302">
        <v>983551</v>
      </c>
      <c r="C13" s="302">
        <v>1003820</v>
      </c>
      <c r="D13" s="302"/>
      <c r="E13" s="302">
        <v>1987371</v>
      </c>
      <c r="F13" s="1"/>
    </row>
    <row r="14" spans="1:6" x14ac:dyDescent="0.25">
      <c r="A14" s="119" t="s">
        <v>492</v>
      </c>
      <c r="B14" s="301">
        <v>257713</v>
      </c>
      <c r="C14" s="301">
        <v>202882</v>
      </c>
      <c r="D14" s="301">
        <v>35386</v>
      </c>
      <c r="E14" s="301">
        <v>495981</v>
      </c>
      <c r="F14" s="1"/>
    </row>
    <row r="15" spans="1:6" x14ac:dyDescent="0.25">
      <c r="A15" s="120" t="s">
        <v>493</v>
      </c>
      <c r="B15" s="302">
        <v>6130602</v>
      </c>
      <c r="C15" s="302">
        <v>7242309</v>
      </c>
      <c r="D15" s="302"/>
      <c r="E15" s="302">
        <v>13372911</v>
      </c>
      <c r="F15" s="1"/>
    </row>
    <row r="16" spans="1:6" x14ac:dyDescent="0.25">
      <c r="A16" s="119" t="s">
        <v>494</v>
      </c>
      <c r="B16" s="301">
        <v>1647795</v>
      </c>
      <c r="C16" s="301">
        <v>1274021</v>
      </c>
      <c r="D16" s="301"/>
      <c r="E16" s="301">
        <v>2921816</v>
      </c>
      <c r="F16" s="1"/>
    </row>
    <row r="17" spans="1:6" x14ac:dyDescent="0.25">
      <c r="A17" s="120" t="s">
        <v>495</v>
      </c>
      <c r="B17" s="302">
        <v>688937</v>
      </c>
      <c r="C17" s="302">
        <v>884591</v>
      </c>
      <c r="D17" s="302">
        <v>145576</v>
      </c>
      <c r="E17" s="302">
        <v>1719105</v>
      </c>
      <c r="F17" s="1"/>
    </row>
    <row r="18" spans="1:6" x14ac:dyDescent="0.25">
      <c r="A18" s="119" t="s">
        <v>496</v>
      </c>
      <c r="B18" s="301">
        <v>188003</v>
      </c>
      <c r="C18" s="301">
        <v>117135</v>
      </c>
      <c r="D18" s="301"/>
      <c r="E18" s="301">
        <v>305137</v>
      </c>
      <c r="F18" s="1"/>
    </row>
    <row r="19" spans="1:6" x14ac:dyDescent="0.25">
      <c r="A19" s="120" t="s">
        <v>497</v>
      </c>
      <c r="B19" s="302">
        <v>1045831</v>
      </c>
      <c r="C19" s="302">
        <v>944980</v>
      </c>
      <c r="D19" s="302">
        <v>900</v>
      </c>
      <c r="E19" s="302">
        <v>1991711</v>
      </c>
      <c r="F19" s="1"/>
    </row>
    <row r="20" spans="1:6" x14ac:dyDescent="0.25">
      <c r="A20" s="119" t="s">
        <v>498</v>
      </c>
      <c r="B20" s="301">
        <v>219780</v>
      </c>
      <c r="C20" s="301">
        <v>189854</v>
      </c>
      <c r="D20" s="301"/>
      <c r="E20" s="301">
        <v>409634</v>
      </c>
      <c r="F20" s="1"/>
    </row>
    <row r="21" spans="1:6" x14ac:dyDescent="0.25">
      <c r="A21" s="120" t="s">
        <v>499</v>
      </c>
      <c r="B21" s="302">
        <v>250894</v>
      </c>
      <c r="C21" s="302">
        <v>467415</v>
      </c>
      <c r="D21" s="302"/>
      <c r="E21" s="302">
        <v>718309</v>
      </c>
      <c r="F21" s="1"/>
    </row>
    <row r="22" spans="1:6" x14ac:dyDescent="0.25">
      <c r="A22" s="119" t="s">
        <v>500</v>
      </c>
      <c r="B22" s="301">
        <v>244021</v>
      </c>
      <c r="C22" s="301">
        <v>138310</v>
      </c>
      <c r="D22" s="301"/>
      <c r="E22" s="301">
        <v>382331</v>
      </c>
      <c r="F22" s="1"/>
    </row>
    <row r="23" spans="1:6" x14ac:dyDescent="0.25">
      <c r="A23" s="120" t="s">
        <v>501</v>
      </c>
      <c r="B23" s="302"/>
      <c r="C23" s="302"/>
      <c r="D23" s="302"/>
      <c r="E23" s="302">
        <v>978000</v>
      </c>
      <c r="F23" s="1"/>
    </row>
    <row r="24" spans="1:6" x14ac:dyDescent="0.25">
      <c r="A24" s="119" t="s">
        <v>502</v>
      </c>
      <c r="B24" s="301">
        <v>1561652</v>
      </c>
      <c r="C24" s="301">
        <v>1666617</v>
      </c>
      <c r="D24" s="301">
        <v>324456</v>
      </c>
      <c r="E24" s="301">
        <v>3552726</v>
      </c>
      <c r="F24" s="1"/>
    </row>
    <row r="25" spans="1:6" x14ac:dyDescent="0.25">
      <c r="A25" s="120" t="s">
        <v>503</v>
      </c>
      <c r="B25" s="302">
        <v>708660</v>
      </c>
      <c r="C25" s="302">
        <v>604965</v>
      </c>
      <c r="D25" s="302"/>
      <c r="E25" s="302">
        <v>1313625</v>
      </c>
      <c r="F25" s="1"/>
    </row>
    <row r="26" spans="1:6" x14ac:dyDescent="0.25">
      <c r="A26" s="119" t="s">
        <v>504</v>
      </c>
      <c r="B26" s="301"/>
      <c r="C26" s="301"/>
      <c r="D26" s="301"/>
      <c r="E26" s="301"/>
      <c r="F26" s="1"/>
    </row>
    <row r="27" spans="1:6" x14ac:dyDescent="0.25">
      <c r="A27" s="120" t="s">
        <v>505</v>
      </c>
      <c r="B27" s="302"/>
      <c r="C27" s="302"/>
      <c r="D27" s="302"/>
      <c r="E27" s="302"/>
      <c r="F27" s="1"/>
    </row>
    <row r="28" spans="1:6" x14ac:dyDescent="0.25">
      <c r="A28" s="119" t="s">
        <v>506</v>
      </c>
      <c r="B28" s="301">
        <v>1460035</v>
      </c>
      <c r="C28" s="301">
        <v>1777720</v>
      </c>
      <c r="D28" s="301">
        <v>138198</v>
      </c>
      <c r="E28" s="301">
        <v>3375953</v>
      </c>
      <c r="F28" s="1"/>
    </row>
    <row r="29" spans="1:6" x14ac:dyDescent="0.25">
      <c r="A29" s="120" t="s">
        <v>507</v>
      </c>
      <c r="B29" s="302"/>
      <c r="C29" s="302"/>
      <c r="D29" s="302"/>
      <c r="E29" s="302">
        <v>167486617</v>
      </c>
      <c r="F29" s="1"/>
    </row>
    <row r="30" spans="1:6" x14ac:dyDescent="0.25">
      <c r="A30" s="119" t="s">
        <v>508</v>
      </c>
      <c r="B30" s="301">
        <v>780616</v>
      </c>
      <c r="C30" s="301">
        <v>955532</v>
      </c>
      <c r="D30" s="301"/>
      <c r="E30" s="301">
        <v>1736148</v>
      </c>
      <c r="F30" s="1"/>
    </row>
    <row r="31" spans="1:6" x14ac:dyDescent="0.25">
      <c r="A31" s="120" t="s">
        <v>509</v>
      </c>
      <c r="B31" s="302">
        <v>348605</v>
      </c>
      <c r="C31" s="302">
        <v>342098</v>
      </c>
      <c r="D31" s="302"/>
      <c r="E31" s="302">
        <v>690703</v>
      </c>
      <c r="F31" s="1"/>
    </row>
    <row r="32" spans="1:6" x14ac:dyDescent="0.25">
      <c r="A32" s="119" t="s">
        <v>510</v>
      </c>
      <c r="B32" s="301"/>
      <c r="C32" s="301"/>
      <c r="D32" s="301"/>
      <c r="E32" s="301">
        <v>333361</v>
      </c>
      <c r="F32" s="1"/>
    </row>
    <row r="33" spans="1:6" x14ac:dyDescent="0.25">
      <c r="A33" s="120" t="s">
        <v>511</v>
      </c>
      <c r="B33" s="302">
        <v>109182</v>
      </c>
      <c r="C33" s="302">
        <v>69830</v>
      </c>
      <c r="D33" s="302"/>
      <c r="E33" s="302">
        <v>179012</v>
      </c>
      <c r="F33" s="1"/>
    </row>
    <row r="34" spans="1:6" x14ac:dyDescent="0.25">
      <c r="A34" s="119" t="s">
        <v>512</v>
      </c>
      <c r="B34" s="301">
        <v>1448232</v>
      </c>
      <c r="C34" s="301">
        <v>1492214</v>
      </c>
      <c r="D34" s="301"/>
      <c r="E34" s="301">
        <v>2940446</v>
      </c>
      <c r="F34" s="1"/>
    </row>
    <row r="35" spans="1:6" x14ac:dyDescent="0.25">
      <c r="A35" s="120" t="s">
        <v>513</v>
      </c>
      <c r="B35" s="302">
        <v>291600</v>
      </c>
      <c r="C35" s="302">
        <v>239484</v>
      </c>
      <c r="D35" s="302"/>
      <c r="E35" s="302">
        <v>531084</v>
      </c>
      <c r="F35" s="1"/>
    </row>
    <row r="36" spans="1:6" x14ac:dyDescent="0.25">
      <c r="A36" s="119" t="s">
        <v>514</v>
      </c>
      <c r="B36" s="301">
        <v>364792</v>
      </c>
      <c r="C36" s="301">
        <v>871115</v>
      </c>
      <c r="D36" s="301"/>
      <c r="E36" s="301">
        <v>1235907</v>
      </c>
      <c r="F36" s="1"/>
    </row>
    <row r="37" spans="1:6" x14ac:dyDescent="0.25">
      <c r="A37" s="120" t="s">
        <v>515</v>
      </c>
      <c r="B37" s="302">
        <v>258702</v>
      </c>
      <c r="C37" s="302">
        <v>320675</v>
      </c>
      <c r="D37" s="302"/>
      <c r="E37" s="302">
        <v>579377</v>
      </c>
      <c r="F37" s="1"/>
    </row>
    <row r="38" spans="1:6" x14ac:dyDescent="0.25">
      <c r="A38" s="119" t="s">
        <v>516</v>
      </c>
      <c r="B38" s="301">
        <v>323310</v>
      </c>
      <c r="C38" s="301">
        <v>222013</v>
      </c>
      <c r="D38" s="301"/>
      <c r="E38" s="301">
        <v>442698</v>
      </c>
      <c r="F38" s="1"/>
    </row>
    <row r="39" spans="1:6" x14ac:dyDescent="0.25">
      <c r="A39" s="120" t="s">
        <v>517</v>
      </c>
      <c r="B39" s="302">
        <v>221032</v>
      </c>
      <c r="C39" s="302">
        <v>166763</v>
      </c>
      <c r="D39" s="302"/>
      <c r="E39" s="302">
        <v>387795</v>
      </c>
      <c r="F39" s="1"/>
    </row>
    <row r="40" spans="1:6" x14ac:dyDescent="0.25">
      <c r="A40" s="119" t="s">
        <v>518</v>
      </c>
      <c r="B40" s="301">
        <v>201711</v>
      </c>
      <c r="C40" s="301">
        <v>115840</v>
      </c>
      <c r="D40" s="301"/>
      <c r="E40" s="301">
        <v>317551</v>
      </c>
      <c r="F40" s="1"/>
    </row>
    <row r="41" spans="1:6" x14ac:dyDescent="0.25">
      <c r="A41" s="120" t="s">
        <v>519</v>
      </c>
      <c r="B41" s="302">
        <v>1874781</v>
      </c>
      <c r="C41" s="302">
        <v>1897635</v>
      </c>
      <c r="D41" s="302">
        <v>381385</v>
      </c>
      <c r="E41" s="302">
        <v>4153801</v>
      </c>
      <c r="F41" s="1"/>
    </row>
    <row r="42" spans="1:6" x14ac:dyDescent="0.25">
      <c r="A42" s="119" t="s">
        <v>520</v>
      </c>
      <c r="B42" s="301">
        <v>269768</v>
      </c>
      <c r="C42" s="301">
        <v>167032</v>
      </c>
      <c r="D42" s="301"/>
      <c r="E42" s="301">
        <v>436800</v>
      </c>
      <c r="F42" s="1"/>
    </row>
    <row r="43" spans="1:6" x14ac:dyDescent="0.25">
      <c r="A43" s="120" t="s">
        <v>521</v>
      </c>
      <c r="B43" s="302">
        <v>845408</v>
      </c>
      <c r="C43" s="302">
        <v>891579</v>
      </c>
      <c r="D43" s="302">
        <v>36470</v>
      </c>
      <c r="E43" s="302">
        <v>1773457</v>
      </c>
      <c r="F43" s="1"/>
    </row>
    <row r="44" spans="1:6" x14ac:dyDescent="0.25">
      <c r="A44" s="119" t="s">
        <v>522</v>
      </c>
      <c r="B44" s="301">
        <v>21000</v>
      </c>
      <c r="C44" s="301">
        <v>175000</v>
      </c>
      <c r="D44" s="301"/>
      <c r="E44" s="301">
        <v>386000</v>
      </c>
      <c r="F44" s="1"/>
    </row>
    <row r="45" spans="1:6" x14ac:dyDescent="0.25">
      <c r="A45" s="120" t="s">
        <v>523</v>
      </c>
      <c r="B45" s="302">
        <v>420846</v>
      </c>
      <c r="C45" s="302">
        <v>679749</v>
      </c>
      <c r="D45" s="302">
        <v>178772</v>
      </c>
      <c r="E45" s="302">
        <v>1279368</v>
      </c>
      <c r="F45" s="1"/>
    </row>
    <row r="46" spans="1:6" x14ac:dyDescent="0.25">
      <c r="A46" s="119" t="s">
        <v>524</v>
      </c>
      <c r="B46" s="301">
        <v>726770</v>
      </c>
      <c r="C46" s="301">
        <v>685100</v>
      </c>
      <c r="D46" s="301"/>
      <c r="E46" s="301">
        <v>1411870</v>
      </c>
      <c r="F46" s="1"/>
    </row>
    <row r="47" spans="1:6" x14ac:dyDescent="0.25">
      <c r="A47" s="120" t="s">
        <v>525</v>
      </c>
      <c r="B47" s="302">
        <v>336956</v>
      </c>
      <c r="C47" s="302">
        <v>161037</v>
      </c>
      <c r="D47" s="302"/>
      <c r="E47" s="302">
        <v>497993</v>
      </c>
      <c r="F47" s="1"/>
    </row>
    <row r="48" spans="1:6" x14ac:dyDescent="0.25">
      <c r="A48" s="119" t="s">
        <v>526</v>
      </c>
      <c r="B48" s="301">
        <v>1461808</v>
      </c>
      <c r="C48" s="301">
        <v>1301244</v>
      </c>
      <c r="D48" s="301">
        <v>54163</v>
      </c>
      <c r="E48" s="301">
        <v>2817215</v>
      </c>
      <c r="F48" s="1"/>
    </row>
    <row r="49" spans="1:6" x14ac:dyDescent="0.25">
      <c r="A49" s="120" t="s">
        <v>527</v>
      </c>
      <c r="B49" s="302">
        <v>989834</v>
      </c>
      <c r="C49" s="302">
        <v>514561</v>
      </c>
      <c r="D49" s="302"/>
      <c r="E49" s="302">
        <v>1504395</v>
      </c>
      <c r="F49" s="1"/>
    </row>
    <row r="50" spans="1:6" x14ac:dyDescent="0.25">
      <c r="A50" s="119" t="s">
        <v>528</v>
      </c>
      <c r="B50" s="301">
        <v>2479105</v>
      </c>
      <c r="C50" s="301">
        <v>2690038</v>
      </c>
      <c r="D50" s="301"/>
      <c r="E50" s="301">
        <v>5169143</v>
      </c>
      <c r="F50" s="1"/>
    </row>
    <row r="51" spans="1:6" x14ac:dyDescent="0.25">
      <c r="A51" s="120" t="s">
        <v>529</v>
      </c>
      <c r="B51" s="302">
        <v>1958915</v>
      </c>
      <c r="C51" s="302">
        <v>1913566</v>
      </c>
      <c r="D51" s="302">
        <v>187809</v>
      </c>
      <c r="E51" s="302">
        <v>4060288</v>
      </c>
      <c r="F51" s="1"/>
    </row>
    <row r="52" spans="1:6" x14ac:dyDescent="0.25">
      <c r="A52" s="119" t="s">
        <v>530</v>
      </c>
      <c r="B52" s="301">
        <v>457530</v>
      </c>
      <c r="C52" s="301">
        <v>308987</v>
      </c>
      <c r="D52" s="301"/>
      <c r="E52" s="301">
        <v>766517</v>
      </c>
      <c r="F52" s="1"/>
    </row>
    <row r="53" spans="1:6" x14ac:dyDescent="0.25">
      <c r="A53" s="120" t="s">
        <v>531</v>
      </c>
      <c r="B53" s="302">
        <v>681739</v>
      </c>
      <c r="C53" s="302">
        <v>748223</v>
      </c>
      <c r="D53" s="302"/>
      <c r="E53" s="302">
        <v>1429962</v>
      </c>
      <c r="F53" s="1"/>
    </row>
    <row r="54" spans="1:6" x14ac:dyDescent="0.25">
      <c r="A54" s="119" t="s">
        <v>532</v>
      </c>
      <c r="B54" s="301">
        <v>116810</v>
      </c>
      <c r="C54" s="301">
        <v>242401</v>
      </c>
      <c r="D54" s="301"/>
      <c r="E54" s="301">
        <v>359211</v>
      </c>
      <c r="F54" s="1"/>
    </row>
    <row r="55" spans="1:6" x14ac:dyDescent="0.25">
      <c r="A55" s="127" t="s">
        <v>654</v>
      </c>
      <c r="B55" s="302">
        <v>4349405</v>
      </c>
      <c r="C55" s="302">
        <v>3291801</v>
      </c>
      <c r="D55" s="302"/>
      <c r="E55" s="302">
        <v>7641206</v>
      </c>
      <c r="F55" s="1"/>
    </row>
    <row r="56" spans="1:6" x14ac:dyDescent="0.25">
      <c r="A56" s="119" t="s">
        <v>533</v>
      </c>
      <c r="B56" s="301">
        <v>639162</v>
      </c>
      <c r="C56" s="301">
        <v>643454</v>
      </c>
      <c r="D56" s="301"/>
      <c r="E56" s="301">
        <v>1282616</v>
      </c>
      <c r="F56" s="1"/>
    </row>
    <row r="57" spans="1:6" x14ac:dyDescent="0.25">
      <c r="A57" s="120" t="s">
        <v>534</v>
      </c>
      <c r="B57" s="302">
        <v>2460509</v>
      </c>
      <c r="C57" s="302">
        <v>3641737</v>
      </c>
      <c r="D57" s="302"/>
      <c r="E57" s="302">
        <v>6102246</v>
      </c>
      <c r="F57" s="1"/>
    </row>
    <row r="58" spans="1:6" x14ac:dyDescent="0.25">
      <c r="A58" s="119" t="s">
        <v>535</v>
      </c>
      <c r="B58" s="301">
        <v>462092</v>
      </c>
      <c r="C58" s="301">
        <v>536866</v>
      </c>
      <c r="D58" s="301"/>
      <c r="E58" s="301">
        <v>998958</v>
      </c>
      <c r="F58" s="1"/>
    </row>
    <row r="59" spans="1:6" x14ac:dyDescent="0.25">
      <c r="A59" s="120" t="s">
        <v>536</v>
      </c>
      <c r="B59" s="302">
        <v>3529383</v>
      </c>
      <c r="C59" s="302">
        <v>2710308</v>
      </c>
      <c r="D59" s="302"/>
      <c r="E59" s="302">
        <v>6239691</v>
      </c>
      <c r="F59" s="1"/>
    </row>
    <row r="60" spans="1:6" x14ac:dyDescent="0.25">
      <c r="A60" s="119" t="s">
        <v>537</v>
      </c>
      <c r="B60" s="301">
        <v>1177619</v>
      </c>
      <c r="C60" s="301">
        <v>747701</v>
      </c>
      <c r="D60" s="301"/>
      <c r="E60" s="301">
        <v>1925320</v>
      </c>
      <c r="F60" s="1"/>
    </row>
    <row r="61" spans="1:6" x14ac:dyDescent="0.25">
      <c r="A61" s="120" t="s">
        <v>538</v>
      </c>
      <c r="B61" s="302">
        <v>1681439</v>
      </c>
      <c r="C61" s="302">
        <v>1469340</v>
      </c>
      <c r="D61" s="302"/>
      <c r="E61" s="302">
        <v>3150779</v>
      </c>
      <c r="F61" s="1"/>
    </row>
    <row r="62" spans="1:6" ht="15.75" thickBot="1" x14ac:dyDescent="0.3">
      <c r="A62" s="178" t="s">
        <v>539</v>
      </c>
      <c r="B62" s="303">
        <v>916547</v>
      </c>
      <c r="C62" s="303">
        <v>765024</v>
      </c>
      <c r="D62" s="303"/>
      <c r="E62" s="178">
        <v>1681571</v>
      </c>
      <c r="F62" s="1"/>
    </row>
    <row r="63" spans="1:6" ht="16.5" thickTop="1" thickBot="1" x14ac:dyDescent="0.3">
      <c r="A63" s="218" t="s">
        <v>114</v>
      </c>
      <c r="B63" s="219">
        <f>SUM(B6:B62)</f>
        <v>51982292</v>
      </c>
      <c r="C63" s="219">
        <f>SUM(C6:C62)</f>
        <v>52112657</v>
      </c>
      <c r="D63" s="219">
        <f>SUM(D6:D62)</f>
        <v>1678122</v>
      </c>
      <c r="E63" s="217">
        <f>SUM(E6:E62)</f>
        <v>274658424</v>
      </c>
      <c r="F63" s="1"/>
    </row>
    <row r="64" spans="1:6" ht="15.75" thickTop="1" x14ac:dyDescent="0.25">
      <c r="C64" s="7"/>
    </row>
    <row r="66" spans="1:6" x14ac:dyDescent="0.25">
      <c r="C66" s="7"/>
    </row>
    <row r="73" spans="1:6" x14ac:dyDescent="0.25">
      <c r="A73" s="313" t="s">
        <v>434</v>
      </c>
      <c r="B73" s="313"/>
      <c r="C73" s="313"/>
      <c r="D73" s="313"/>
      <c r="E73" s="313"/>
      <c r="F73" s="313"/>
    </row>
  </sheetData>
  <sheetProtection sheet="1" objects="1" scenarios="1"/>
  <mergeCells count="1">
    <mergeCell ref="A73:F73"/>
  </mergeCells>
  <printOptions horizontalCentered="1"/>
  <pageMargins left="0.39370078740157483" right="0.19685039370078741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E74"/>
  <sheetViews>
    <sheetView zoomScaleNormal="100" workbookViewId="0"/>
  </sheetViews>
  <sheetFormatPr baseColWidth="10" defaultRowHeight="15" x14ac:dyDescent="0.25"/>
  <cols>
    <col min="1" max="1" width="34.7109375" customWidth="1"/>
    <col min="2" max="2" width="37.85546875" customWidth="1"/>
  </cols>
  <sheetData>
    <row r="1" spans="1:3" ht="18.75" x14ac:dyDescent="0.3">
      <c r="A1" s="11" t="s">
        <v>195</v>
      </c>
      <c r="B1" s="42"/>
    </row>
    <row r="2" spans="1:3" ht="15.75" x14ac:dyDescent="0.25">
      <c r="A2" s="14" t="s">
        <v>196</v>
      </c>
      <c r="B2" s="43"/>
    </row>
    <row r="3" spans="1:3" ht="15.75" thickBot="1" x14ac:dyDescent="0.3">
      <c r="A3" s="70"/>
      <c r="B3" s="51"/>
    </row>
    <row r="4" spans="1:3" ht="22.5" thickTop="1" thickBot="1" x14ac:dyDescent="0.4">
      <c r="A4" s="129" t="s">
        <v>1</v>
      </c>
      <c r="B4" s="199" t="s">
        <v>197</v>
      </c>
      <c r="C4" s="1"/>
    </row>
    <row r="5" spans="1:3" ht="15.75" thickTop="1" x14ac:dyDescent="0.25">
      <c r="A5" s="2"/>
      <c r="B5" s="197"/>
      <c r="C5" s="1"/>
    </row>
    <row r="6" spans="1:3" x14ac:dyDescent="0.25">
      <c r="A6" s="229" t="s">
        <v>484</v>
      </c>
      <c r="B6" s="239">
        <v>356000</v>
      </c>
      <c r="C6" s="1"/>
    </row>
    <row r="7" spans="1:3" x14ac:dyDescent="0.25">
      <c r="A7" s="23" t="s">
        <v>485</v>
      </c>
      <c r="B7">
        <v>173559</v>
      </c>
      <c r="C7" s="1"/>
    </row>
    <row r="8" spans="1:3" x14ac:dyDescent="0.25">
      <c r="A8" s="23" t="s">
        <v>486</v>
      </c>
      <c r="B8">
        <v>734261</v>
      </c>
      <c r="C8" s="1"/>
    </row>
    <row r="9" spans="1:3" x14ac:dyDescent="0.25">
      <c r="A9" s="23" t="s">
        <v>487</v>
      </c>
      <c r="B9">
        <v>491331</v>
      </c>
      <c r="C9" s="1"/>
    </row>
    <row r="10" spans="1:3" x14ac:dyDescent="0.25">
      <c r="A10" s="23" t="s">
        <v>488</v>
      </c>
      <c r="B10">
        <v>687200</v>
      </c>
      <c r="C10" s="1"/>
    </row>
    <row r="11" spans="1:3" x14ac:dyDescent="0.25">
      <c r="A11" s="23" t="s">
        <v>489</v>
      </c>
      <c r="B11">
        <v>150551</v>
      </c>
      <c r="C11" s="1"/>
    </row>
    <row r="12" spans="1:3" x14ac:dyDescent="0.25">
      <c r="A12" s="23" t="s">
        <v>490</v>
      </c>
      <c r="B12">
        <v>228005</v>
      </c>
      <c r="C12" s="1"/>
    </row>
    <row r="13" spans="1:3" x14ac:dyDescent="0.25">
      <c r="A13" s="23" t="s">
        <v>491</v>
      </c>
      <c r="B13">
        <v>560904</v>
      </c>
      <c r="C13" s="1"/>
    </row>
    <row r="14" spans="1:3" x14ac:dyDescent="0.25">
      <c r="A14" s="23" t="s">
        <v>492</v>
      </c>
      <c r="B14">
        <v>200928</v>
      </c>
      <c r="C14" s="1"/>
    </row>
    <row r="15" spans="1:3" x14ac:dyDescent="0.25">
      <c r="A15" s="23" t="s">
        <v>493</v>
      </c>
      <c r="B15">
        <v>3440432</v>
      </c>
      <c r="C15" s="1"/>
    </row>
    <row r="16" spans="1:3" x14ac:dyDescent="0.25">
      <c r="A16" s="23" t="s">
        <v>494</v>
      </c>
      <c r="C16" s="1"/>
    </row>
    <row r="17" spans="1:3" x14ac:dyDescent="0.25">
      <c r="A17" s="23" t="s">
        <v>495</v>
      </c>
      <c r="B17">
        <v>788000</v>
      </c>
      <c r="C17" s="1"/>
    </row>
    <row r="18" spans="1:3" x14ac:dyDescent="0.25">
      <c r="A18" s="23" t="s">
        <v>496</v>
      </c>
      <c r="B18">
        <v>181764</v>
      </c>
      <c r="C18" s="1"/>
    </row>
    <row r="19" spans="1:3" x14ac:dyDescent="0.25">
      <c r="A19" s="23" t="s">
        <v>497</v>
      </c>
      <c r="B19">
        <v>325000</v>
      </c>
      <c r="C19" s="1"/>
    </row>
    <row r="20" spans="1:3" x14ac:dyDescent="0.25">
      <c r="A20" s="23" t="s">
        <v>498</v>
      </c>
      <c r="B20">
        <v>221904</v>
      </c>
      <c r="C20" s="1"/>
    </row>
    <row r="21" spans="1:3" x14ac:dyDescent="0.25">
      <c r="A21" s="23" t="s">
        <v>499</v>
      </c>
      <c r="B21">
        <v>216944</v>
      </c>
      <c r="C21" s="1"/>
    </row>
    <row r="22" spans="1:3" x14ac:dyDescent="0.25">
      <c r="A22" s="23" t="s">
        <v>500</v>
      </c>
      <c r="B22">
        <v>13229</v>
      </c>
      <c r="C22" s="1"/>
    </row>
    <row r="23" spans="1:3" x14ac:dyDescent="0.25">
      <c r="A23" s="23" t="s">
        <v>501</v>
      </c>
      <c r="B23">
        <v>414312</v>
      </c>
      <c r="C23" s="1"/>
    </row>
    <row r="24" spans="1:3" x14ac:dyDescent="0.25">
      <c r="A24" s="23" t="s">
        <v>502</v>
      </c>
      <c r="B24">
        <v>1482850</v>
      </c>
      <c r="C24" s="1"/>
    </row>
    <row r="25" spans="1:3" x14ac:dyDescent="0.25">
      <c r="A25" s="23" t="s">
        <v>503</v>
      </c>
      <c r="B25">
        <v>345697</v>
      </c>
      <c r="C25" s="1"/>
    </row>
    <row r="26" spans="1:3" x14ac:dyDescent="0.25">
      <c r="A26" s="23" t="s">
        <v>504</v>
      </c>
      <c r="C26" s="1"/>
    </row>
    <row r="27" spans="1:3" x14ac:dyDescent="0.25">
      <c r="A27" s="23" t="s">
        <v>505</v>
      </c>
      <c r="C27" s="1"/>
    </row>
    <row r="28" spans="1:3" x14ac:dyDescent="0.25">
      <c r="A28" s="23" t="s">
        <v>506</v>
      </c>
      <c r="B28">
        <v>673738</v>
      </c>
      <c r="C28" s="1"/>
    </row>
    <row r="29" spans="1:3" x14ac:dyDescent="0.25">
      <c r="A29" s="23" t="s">
        <v>507</v>
      </c>
      <c r="B29">
        <v>37794479</v>
      </c>
      <c r="C29" s="1"/>
    </row>
    <row r="30" spans="1:3" x14ac:dyDescent="0.25">
      <c r="A30" s="23" t="s">
        <v>508</v>
      </c>
      <c r="B30">
        <v>473593</v>
      </c>
      <c r="C30" s="1"/>
    </row>
    <row r="31" spans="1:3" x14ac:dyDescent="0.25">
      <c r="A31" s="23" t="s">
        <v>509</v>
      </c>
      <c r="B31">
        <v>253278</v>
      </c>
      <c r="C31" s="1"/>
    </row>
    <row r="32" spans="1:3" x14ac:dyDescent="0.25">
      <c r="A32" s="23" t="s">
        <v>510</v>
      </c>
      <c r="B32">
        <v>374597</v>
      </c>
      <c r="C32" s="1"/>
    </row>
    <row r="33" spans="1:3" x14ac:dyDescent="0.25">
      <c r="A33" s="23" t="s">
        <v>511</v>
      </c>
      <c r="B33">
        <v>91384</v>
      </c>
      <c r="C33" s="1"/>
    </row>
    <row r="34" spans="1:3" x14ac:dyDescent="0.25">
      <c r="A34" s="23" t="s">
        <v>512</v>
      </c>
      <c r="C34" s="1"/>
    </row>
    <row r="35" spans="1:3" x14ac:dyDescent="0.25">
      <c r="A35" s="23" t="s">
        <v>513</v>
      </c>
      <c r="B35">
        <v>276535</v>
      </c>
      <c r="C35" s="1"/>
    </row>
    <row r="36" spans="1:3" x14ac:dyDescent="0.25">
      <c r="A36" s="23" t="s">
        <v>514</v>
      </c>
      <c r="C36" s="1"/>
    </row>
    <row r="37" spans="1:3" x14ac:dyDescent="0.25">
      <c r="A37" s="23" t="s">
        <v>515</v>
      </c>
      <c r="C37" s="1"/>
    </row>
    <row r="38" spans="1:3" x14ac:dyDescent="0.25">
      <c r="A38" s="23" t="s">
        <v>516</v>
      </c>
      <c r="B38">
        <v>161811</v>
      </c>
      <c r="C38" s="1"/>
    </row>
    <row r="39" spans="1:3" x14ac:dyDescent="0.25">
      <c r="A39" s="23" t="s">
        <v>517</v>
      </c>
      <c r="B39">
        <v>227872</v>
      </c>
      <c r="C39" s="1"/>
    </row>
    <row r="40" spans="1:3" x14ac:dyDescent="0.25">
      <c r="A40" s="23" t="s">
        <v>518</v>
      </c>
      <c r="B40">
        <v>37373</v>
      </c>
      <c r="C40" s="1"/>
    </row>
    <row r="41" spans="1:3" x14ac:dyDescent="0.25">
      <c r="A41" s="23" t="s">
        <v>519</v>
      </c>
      <c r="B41">
        <v>1014664</v>
      </c>
      <c r="C41" s="1"/>
    </row>
    <row r="42" spans="1:3" x14ac:dyDescent="0.25">
      <c r="A42" s="23" t="s">
        <v>520</v>
      </c>
      <c r="B42">
        <v>100462</v>
      </c>
      <c r="C42" s="1"/>
    </row>
    <row r="43" spans="1:3" x14ac:dyDescent="0.25">
      <c r="A43" s="23" t="s">
        <v>521</v>
      </c>
      <c r="B43">
        <v>105000</v>
      </c>
      <c r="C43" s="1"/>
    </row>
    <row r="44" spans="1:3" x14ac:dyDescent="0.25">
      <c r="A44" s="23" t="s">
        <v>522</v>
      </c>
      <c r="B44">
        <v>169000</v>
      </c>
      <c r="C44" s="1"/>
    </row>
    <row r="45" spans="1:3" x14ac:dyDescent="0.25">
      <c r="A45" s="23" t="s">
        <v>523</v>
      </c>
      <c r="C45" s="1"/>
    </row>
    <row r="46" spans="1:3" x14ac:dyDescent="0.25">
      <c r="A46" s="23" t="s">
        <v>524</v>
      </c>
      <c r="B46">
        <v>362000</v>
      </c>
      <c r="C46" s="1"/>
    </row>
    <row r="47" spans="1:3" x14ac:dyDescent="0.25">
      <c r="A47" s="23" t="s">
        <v>525</v>
      </c>
      <c r="B47">
        <v>167302</v>
      </c>
      <c r="C47" s="1"/>
    </row>
    <row r="48" spans="1:3" x14ac:dyDescent="0.25">
      <c r="A48" s="23" t="s">
        <v>526</v>
      </c>
      <c r="B48">
        <v>558619</v>
      </c>
      <c r="C48" s="1"/>
    </row>
    <row r="49" spans="1:3" x14ac:dyDescent="0.25">
      <c r="A49" s="23" t="s">
        <v>527</v>
      </c>
      <c r="C49" s="1"/>
    </row>
    <row r="50" spans="1:3" x14ac:dyDescent="0.25">
      <c r="A50" s="23" t="s">
        <v>528</v>
      </c>
      <c r="B50">
        <v>978735</v>
      </c>
      <c r="C50" s="1"/>
    </row>
    <row r="51" spans="1:3" x14ac:dyDescent="0.25">
      <c r="A51" s="23" t="s">
        <v>529</v>
      </c>
      <c r="B51">
        <v>342730</v>
      </c>
      <c r="C51" s="1"/>
    </row>
    <row r="52" spans="1:3" x14ac:dyDescent="0.25">
      <c r="A52" s="23" t="s">
        <v>530</v>
      </c>
      <c r="B52">
        <v>446199</v>
      </c>
      <c r="C52" s="1"/>
    </row>
    <row r="53" spans="1:3" x14ac:dyDescent="0.25">
      <c r="A53" s="23" t="s">
        <v>531</v>
      </c>
      <c r="B53">
        <v>459209</v>
      </c>
      <c r="C53" s="1"/>
    </row>
    <row r="54" spans="1:3" x14ac:dyDescent="0.25">
      <c r="A54" s="23" t="s">
        <v>532</v>
      </c>
      <c r="B54">
        <v>243134</v>
      </c>
      <c r="C54" s="1"/>
    </row>
    <row r="55" spans="1:3" x14ac:dyDescent="0.25">
      <c r="A55" s="126" t="s">
        <v>654</v>
      </c>
      <c r="C55" s="1"/>
    </row>
    <row r="56" spans="1:3" x14ac:dyDescent="0.25">
      <c r="A56" s="23" t="s">
        <v>533</v>
      </c>
      <c r="B56">
        <v>5</v>
      </c>
      <c r="C56" s="1"/>
    </row>
    <row r="57" spans="1:3" x14ac:dyDescent="0.25">
      <c r="A57" s="23" t="s">
        <v>534</v>
      </c>
      <c r="B57">
        <v>1601019</v>
      </c>
      <c r="C57" s="1"/>
    </row>
    <row r="58" spans="1:3" x14ac:dyDescent="0.25">
      <c r="A58" s="23" t="s">
        <v>535</v>
      </c>
      <c r="C58" s="1"/>
    </row>
    <row r="59" spans="1:3" x14ac:dyDescent="0.25">
      <c r="A59" s="23" t="s">
        <v>536</v>
      </c>
      <c r="B59">
        <v>1328942</v>
      </c>
      <c r="C59" s="1"/>
    </row>
    <row r="60" spans="1:3" x14ac:dyDescent="0.25">
      <c r="A60" s="23" t="s">
        <v>537</v>
      </c>
      <c r="B60">
        <v>543890</v>
      </c>
      <c r="C60" s="1"/>
    </row>
    <row r="61" spans="1:3" x14ac:dyDescent="0.25">
      <c r="A61" s="23" t="s">
        <v>538</v>
      </c>
      <c r="B61">
        <v>1400491</v>
      </c>
      <c r="C61" s="1"/>
    </row>
    <row r="62" spans="1:3" ht="15.75" thickBot="1" x14ac:dyDescent="0.3">
      <c r="A62" s="39" t="s">
        <v>539</v>
      </c>
      <c r="B62">
        <v>626750</v>
      </c>
      <c r="C62" s="1"/>
    </row>
    <row r="63" spans="1:3" ht="16.5" thickTop="1" thickBot="1" x14ac:dyDescent="0.3">
      <c r="A63" s="221" t="s">
        <v>114</v>
      </c>
      <c r="B63" s="222">
        <f>SUM(B6:B62)</f>
        <v>61825682</v>
      </c>
      <c r="C63" s="1"/>
    </row>
    <row r="64" spans="1:3" ht="15.75" thickTop="1" x14ac:dyDescent="0.25"/>
    <row r="72" spans="1:5" x14ac:dyDescent="0.25">
      <c r="A72" s="313"/>
      <c r="B72" s="313"/>
      <c r="C72" s="313"/>
      <c r="D72" s="313"/>
      <c r="E72" s="313"/>
    </row>
    <row r="74" spans="1:5" x14ac:dyDescent="0.25">
      <c r="A74" s="313" t="s">
        <v>447</v>
      </c>
      <c r="B74" s="313"/>
      <c r="C74" s="313"/>
      <c r="D74" s="313"/>
      <c r="E74" s="313"/>
    </row>
  </sheetData>
  <sheetProtection sheet="1" objects="1" scenarios="1"/>
  <mergeCells count="2">
    <mergeCell ref="A72:E72"/>
    <mergeCell ref="A74:E74"/>
  </mergeCells>
  <printOptions horizontalCentered="1"/>
  <pageMargins left="0.59055118110236227" right="0.19685039370078741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I76"/>
  <sheetViews>
    <sheetView zoomScaleNormal="100" workbookViewId="0"/>
  </sheetViews>
  <sheetFormatPr baseColWidth="10" defaultRowHeight="15" x14ac:dyDescent="0.25"/>
  <cols>
    <col min="1" max="1" width="42" customWidth="1"/>
    <col min="2" max="2" width="35.140625" customWidth="1"/>
  </cols>
  <sheetData>
    <row r="1" spans="1:4" ht="18.75" x14ac:dyDescent="0.3">
      <c r="A1" s="11" t="s">
        <v>195</v>
      </c>
      <c r="B1" s="42"/>
    </row>
    <row r="2" spans="1:4" ht="15.75" x14ac:dyDescent="0.25">
      <c r="A2" s="14" t="s">
        <v>198</v>
      </c>
      <c r="B2" s="43"/>
    </row>
    <row r="3" spans="1:4" ht="16.5" thickBot="1" x14ac:dyDescent="0.3">
      <c r="A3" s="86" t="s">
        <v>139</v>
      </c>
      <c r="B3" s="89"/>
    </row>
    <row r="4" spans="1:4" ht="22.5" thickTop="1" thickBot="1" x14ac:dyDescent="0.4">
      <c r="A4" s="129" t="s">
        <v>1</v>
      </c>
      <c r="B4" s="169" t="s">
        <v>199</v>
      </c>
      <c r="C4" s="1"/>
      <c r="D4" s="305"/>
    </row>
    <row r="5" spans="1:4" ht="15.75" thickTop="1" x14ac:dyDescent="0.25">
      <c r="A5" s="2"/>
      <c r="B5" s="155"/>
      <c r="C5" s="1"/>
      <c r="D5" s="305"/>
    </row>
    <row r="6" spans="1:4" x14ac:dyDescent="0.25">
      <c r="A6" s="229" t="s">
        <v>484</v>
      </c>
      <c r="B6" s="304" t="s">
        <v>1003</v>
      </c>
      <c r="C6" s="1"/>
      <c r="D6" s="305"/>
    </row>
    <row r="7" spans="1:4" x14ac:dyDescent="0.25">
      <c r="A7" s="23" t="s">
        <v>485</v>
      </c>
      <c r="B7" s="50" t="s">
        <v>1002</v>
      </c>
      <c r="C7" s="1"/>
      <c r="D7" s="305"/>
    </row>
    <row r="8" spans="1:4" x14ac:dyDescent="0.25">
      <c r="A8" s="23" t="s">
        <v>486</v>
      </c>
      <c r="B8" s="50" t="s">
        <v>1005</v>
      </c>
      <c r="C8" s="1"/>
      <c r="D8" s="305"/>
    </row>
    <row r="9" spans="1:4" x14ac:dyDescent="0.25">
      <c r="A9" s="23" t="s">
        <v>487</v>
      </c>
      <c r="B9" s="50" t="s">
        <v>1005</v>
      </c>
      <c r="C9" s="1"/>
    </row>
    <row r="10" spans="1:4" x14ac:dyDescent="0.25">
      <c r="A10" s="23" t="s">
        <v>488</v>
      </c>
      <c r="B10" s="50" t="s">
        <v>1002</v>
      </c>
      <c r="C10" s="1"/>
    </row>
    <row r="11" spans="1:4" x14ac:dyDescent="0.25">
      <c r="A11" s="23" t="s">
        <v>489</v>
      </c>
      <c r="B11" s="50" t="s">
        <v>1001</v>
      </c>
      <c r="C11" s="1"/>
    </row>
    <row r="12" spans="1:4" x14ac:dyDescent="0.25">
      <c r="A12" s="23" t="s">
        <v>490</v>
      </c>
      <c r="B12" s="50" t="s">
        <v>1000</v>
      </c>
      <c r="C12" s="1"/>
    </row>
    <row r="13" spans="1:4" x14ac:dyDescent="0.25">
      <c r="A13" s="23" t="s">
        <v>491</v>
      </c>
      <c r="B13" s="50" t="s">
        <v>1002</v>
      </c>
      <c r="C13" s="1"/>
    </row>
    <row r="14" spans="1:4" x14ac:dyDescent="0.25">
      <c r="A14" s="23" t="s">
        <v>492</v>
      </c>
      <c r="B14" s="50" t="s">
        <v>1001</v>
      </c>
      <c r="C14" s="1"/>
    </row>
    <row r="15" spans="1:4" x14ac:dyDescent="0.25">
      <c r="A15" s="23" t="s">
        <v>493</v>
      </c>
      <c r="B15" s="50" t="s">
        <v>1008</v>
      </c>
      <c r="C15" s="1"/>
    </row>
    <row r="16" spans="1:4" x14ac:dyDescent="0.25">
      <c r="A16" s="23" t="s">
        <v>494</v>
      </c>
      <c r="B16" s="50"/>
      <c r="C16" s="1"/>
    </row>
    <row r="17" spans="1:3" x14ac:dyDescent="0.25">
      <c r="A17" s="23" t="s">
        <v>495</v>
      </c>
      <c r="B17" s="50" t="s">
        <v>1002</v>
      </c>
      <c r="C17" s="1"/>
    </row>
    <row r="18" spans="1:3" x14ac:dyDescent="0.25">
      <c r="A18" s="23" t="s">
        <v>496</v>
      </c>
      <c r="B18" s="50" t="s">
        <v>1003</v>
      </c>
      <c r="C18" s="1"/>
    </row>
    <row r="19" spans="1:3" x14ac:dyDescent="0.25">
      <c r="A19" s="23" t="s">
        <v>497</v>
      </c>
      <c r="B19" s="50" t="s">
        <v>1002</v>
      </c>
      <c r="C19" s="1"/>
    </row>
    <row r="20" spans="1:3" x14ac:dyDescent="0.25">
      <c r="A20" s="23" t="s">
        <v>498</v>
      </c>
      <c r="B20" s="50" t="s">
        <v>1007</v>
      </c>
      <c r="C20" s="1"/>
    </row>
    <row r="21" spans="1:3" x14ac:dyDescent="0.25">
      <c r="A21" s="23" t="s">
        <v>499</v>
      </c>
      <c r="B21" s="50" t="s">
        <v>1004</v>
      </c>
      <c r="C21" s="1"/>
    </row>
    <row r="22" spans="1:3" x14ac:dyDescent="0.25">
      <c r="A22" s="23" t="s">
        <v>500</v>
      </c>
      <c r="B22" s="50" t="s">
        <v>1000</v>
      </c>
      <c r="C22" s="1"/>
    </row>
    <row r="23" spans="1:3" x14ac:dyDescent="0.25">
      <c r="A23" s="23" t="s">
        <v>501</v>
      </c>
      <c r="B23" s="50" t="s">
        <v>1002</v>
      </c>
      <c r="C23" s="1"/>
    </row>
    <row r="24" spans="1:3" x14ac:dyDescent="0.25">
      <c r="A24" s="23" t="s">
        <v>502</v>
      </c>
      <c r="B24" s="50" t="s">
        <v>1006</v>
      </c>
      <c r="C24" s="1"/>
    </row>
    <row r="25" spans="1:3" x14ac:dyDescent="0.25">
      <c r="A25" s="23" t="s">
        <v>503</v>
      </c>
      <c r="B25" s="50" t="s">
        <v>1003</v>
      </c>
      <c r="C25" s="1"/>
    </row>
    <row r="26" spans="1:3" x14ac:dyDescent="0.25">
      <c r="A26" s="23" t="s">
        <v>504</v>
      </c>
      <c r="B26" s="50"/>
      <c r="C26" s="1"/>
    </row>
    <row r="27" spans="1:3" x14ac:dyDescent="0.25">
      <c r="A27" s="23" t="s">
        <v>505</v>
      </c>
      <c r="B27" s="50"/>
      <c r="C27" s="1"/>
    </row>
    <row r="28" spans="1:3" x14ac:dyDescent="0.25">
      <c r="A28" s="23" t="s">
        <v>506</v>
      </c>
      <c r="B28" s="50" t="s">
        <v>1002</v>
      </c>
      <c r="C28" s="1"/>
    </row>
    <row r="29" spans="1:3" x14ac:dyDescent="0.25">
      <c r="A29" s="23" t="s">
        <v>507</v>
      </c>
      <c r="B29" s="50"/>
      <c r="C29" s="1"/>
    </row>
    <row r="30" spans="1:3" x14ac:dyDescent="0.25">
      <c r="A30" s="23" t="s">
        <v>508</v>
      </c>
      <c r="B30" s="50" t="s">
        <v>1005</v>
      </c>
      <c r="C30" s="1"/>
    </row>
    <row r="31" spans="1:3" x14ac:dyDescent="0.25">
      <c r="A31" s="23" t="s">
        <v>509</v>
      </c>
      <c r="B31" s="50" t="s">
        <v>1001</v>
      </c>
      <c r="C31" s="1"/>
    </row>
    <row r="32" spans="1:3" x14ac:dyDescent="0.25">
      <c r="A32" s="23" t="s">
        <v>510</v>
      </c>
      <c r="B32" s="50" t="s">
        <v>1000</v>
      </c>
      <c r="C32" s="1"/>
    </row>
    <row r="33" spans="1:3" x14ac:dyDescent="0.25">
      <c r="A33" s="23" t="s">
        <v>511</v>
      </c>
      <c r="B33" s="50" t="s">
        <v>1003</v>
      </c>
      <c r="C33" s="1"/>
    </row>
    <row r="34" spans="1:3" x14ac:dyDescent="0.25">
      <c r="A34" s="23" t="s">
        <v>512</v>
      </c>
      <c r="B34" s="50" t="s">
        <v>1004</v>
      </c>
      <c r="C34" s="1"/>
    </row>
    <row r="35" spans="1:3" x14ac:dyDescent="0.25">
      <c r="A35" s="23" t="s">
        <v>513</v>
      </c>
      <c r="B35" s="50" t="s">
        <v>1001</v>
      </c>
      <c r="C35" s="1"/>
    </row>
    <row r="36" spans="1:3" x14ac:dyDescent="0.25">
      <c r="A36" s="23" t="s">
        <v>514</v>
      </c>
      <c r="B36" s="50" t="s">
        <v>1003</v>
      </c>
      <c r="C36" s="1"/>
    </row>
    <row r="37" spans="1:3" x14ac:dyDescent="0.25">
      <c r="A37" s="23" t="s">
        <v>515</v>
      </c>
      <c r="B37" s="50" t="s">
        <v>1003</v>
      </c>
      <c r="C37" s="1"/>
    </row>
    <row r="38" spans="1:3" x14ac:dyDescent="0.25">
      <c r="A38" s="23" t="s">
        <v>516</v>
      </c>
      <c r="B38" s="50" t="s">
        <v>1003</v>
      </c>
      <c r="C38" s="1"/>
    </row>
    <row r="39" spans="1:3" x14ac:dyDescent="0.25">
      <c r="A39" s="23" t="s">
        <v>517</v>
      </c>
      <c r="B39" s="50" t="s">
        <v>1004</v>
      </c>
      <c r="C39" s="1"/>
    </row>
    <row r="40" spans="1:3" x14ac:dyDescent="0.25">
      <c r="A40" s="23" t="s">
        <v>518</v>
      </c>
      <c r="B40" s="50" t="s">
        <v>1001</v>
      </c>
      <c r="C40" s="1"/>
    </row>
    <row r="41" spans="1:3" x14ac:dyDescent="0.25">
      <c r="A41" s="23" t="s">
        <v>519</v>
      </c>
      <c r="B41" s="50" t="s">
        <v>1005</v>
      </c>
      <c r="C41" s="1"/>
    </row>
    <row r="42" spans="1:3" x14ac:dyDescent="0.25">
      <c r="A42" s="23" t="s">
        <v>520</v>
      </c>
      <c r="B42" s="50"/>
      <c r="C42" s="1"/>
    </row>
    <row r="43" spans="1:3" x14ac:dyDescent="0.25">
      <c r="A43" s="23" t="s">
        <v>521</v>
      </c>
      <c r="B43" s="50" t="s">
        <v>1002</v>
      </c>
      <c r="C43" s="1"/>
    </row>
    <row r="44" spans="1:3" x14ac:dyDescent="0.25">
      <c r="A44" s="23" t="s">
        <v>522</v>
      </c>
      <c r="B44" s="50" t="s">
        <v>1003</v>
      </c>
      <c r="C44" s="1"/>
    </row>
    <row r="45" spans="1:3" x14ac:dyDescent="0.25">
      <c r="A45" s="23" t="s">
        <v>523</v>
      </c>
      <c r="B45" s="50" t="s">
        <v>1004</v>
      </c>
      <c r="C45" s="1"/>
    </row>
    <row r="46" spans="1:3" x14ac:dyDescent="0.25">
      <c r="A46" s="23" t="s">
        <v>524</v>
      </c>
      <c r="B46" s="50" t="s">
        <v>1002</v>
      </c>
      <c r="C46" s="1"/>
    </row>
    <row r="47" spans="1:3" x14ac:dyDescent="0.25">
      <c r="A47" s="23" t="s">
        <v>525</v>
      </c>
      <c r="B47" s="50" t="s">
        <v>1003</v>
      </c>
      <c r="C47" s="1"/>
    </row>
    <row r="48" spans="1:3" x14ac:dyDescent="0.25">
      <c r="A48" s="23" t="s">
        <v>526</v>
      </c>
      <c r="B48" s="50" t="s">
        <v>1002</v>
      </c>
      <c r="C48" s="1"/>
    </row>
    <row r="49" spans="1:9" x14ac:dyDescent="0.25">
      <c r="A49" s="23" t="s">
        <v>527</v>
      </c>
      <c r="B49" s="50" t="s">
        <v>1002</v>
      </c>
      <c r="C49" s="1"/>
      <c r="D49" s="55" t="s">
        <v>200</v>
      </c>
    </row>
    <row r="50" spans="1:9" x14ac:dyDescent="0.25">
      <c r="A50" s="23" t="s">
        <v>528</v>
      </c>
      <c r="B50" s="50" t="s">
        <v>1005</v>
      </c>
      <c r="C50" s="1"/>
      <c r="D50" s="114" t="s">
        <v>430</v>
      </c>
      <c r="E50">
        <v>1</v>
      </c>
    </row>
    <row r="51" spans="1:9" x14ac:dyDescent="0.25">
      <c r="A51" s="23" t="s">
        <v>529</v>
      </c>
      <c r="B51" s="50" t="s">
        <v>1002</v>
      </c>
      <c r="C51" s="1"/>
      <c r="D51" s="55" t="s">
        <v>432</v>
      </c>
    </row>
    <row r="52" spans="1:9" x14ac:dyDescent="0.25">
      <c r="A52" s="23" t="s">
        <v>530</v>
      </c>
      <c r="B52" s="50" t="s">
        <v>999</v>
      </c>
      <c r="C52" s="1"/>
      <c r="D52" s="55" t="s">
        <v>431</v>
      </c>
    </row>
    <row r="53" spans="1:9" x14ac:dyDescent="0.25">
      <c r="A53" s="23" t="s">
        <v>531</v>
      </c>
      <c r="B53" s="50" t="s">
        <v>1004</v>
      </c>
      <c r="C53" s="1"/>
      <c r="D53" s="55" t="s">
        <v>201</v>
      </c>
      <c r="E53">
        <v>4</v>
      </c>
    </row>
    <row r="54" spans="1:9" x14ac:dyDescent="0.25">
      <c r="A54" s="23" t="s">
        <v>532</v>
      </c>
      <c r="B54" s="50" t="s">
        <v>1001</v>
      </c>
      <c r="C54" s="1"/>
      <c r="D54" s="55" t="s">
        <v>202</v>
      </c>
      <c r="E54">
        <v>6</v>
      </c>
      <c r="I54" s="9"/>
    </row>
    <row r="55" spans="1:9" x14ac:dyDescent="0.25">
      <c r="A55" s="126" t="s">
        <v>654</v>
      </c>
      <c r="B55" s="50" t="s">
        <v>1007</v>
      </c>
      <c r="C55" s="1"/>
      <c r="D55" s="55" t="s">
        <v>203</v>
      </c>
      <c r="E55">
        <v>11</v>
      </c>
      <c r="I55" s="9"/>
    </row>
    <row r="56" spans="1:9" x14ac:dyDescent="0.25">
      <c r="A56" s="23" t="s">
        <v>533</v>
      </c>
      <c r="B56" s="50" t="s">
        <v>1003</v>
      </c>
      <c r="C56" s="1"/>
      <c r="D56" s="55" t="s">
        <v>204</v>
      </c>
      <c r="E56">
        <v>6</v>
      </c>
      <c r="I56" s="9"/>
    </row>
    <row r="57" spans="1:9" x14ac:dyDescent="0.25">
      <c r="A57" s="23" t="s">
        <v>534</v>
      </c>
      <c r="B57" s="50" t="s">
        <v>1007</v>
      </c>
      <c r="C57" s="1"/>
      <c r="D57" s="55" t="s">
        <v>205</v>
      </c>
      <c r="E57">
        <v>13</v>
      </c>
      <c r="I57" s="9"/>
    </row>
    <row r="58" spans="1:9" x14ac:dyDescent="0.25">
      <c r="A58" s="23" t="s">
        <v>535</v>
      </c>
      <c r="B58" s="50" t="s">
        <v>1000</v>
      </c>
      <c r="C58" s="1"/>
      <c r="D58" s="55" t="s">
        <v>206</v>
      </c>
      <c r="E58">
        <v>6</v>
      </c>
      <c r="I58" s="9"/>
    </row>
    <row r="59" spans="1:9" x14ac:dyDescent="0.25">
      <c r="A59" s="23" t="s">
        <v>536</v>
      </c>
      <c r="B59" s="50" t="s">
        <v>1004</v>
      </c>
      <c r="C59" s="1"/>
      <c r="D59" s="53" t="s">
        <v>207</v>
      </c>
      <c r="E59">
        <v>1</v>
      </c>
      <c r="I59" s="9"/>
    </row>
    <row r="60" spans="1:9" x14ac:dyDescent="0.25">
      <c r="A60" s="23" t="s">
        <v>537</v>
      </c>
      <c r="B60" s="50" t="s">
        <v>1003</v>
      </c>
      <c r="C60" s="1"/>
      <c r="D60" s="53" t="s">
        <v>433</v>
      </c>
      <c r="E60">
        <v>3</v>
      </c>
      <c r="I60" s="223"/>
    </row>
    <row r="61" spans="1:9" x14ac:dyDescent="0.25">
      <c r="A61" s="23" t="s">
        <v>538</v>
      </c>
      <c r="B61" s="50" t="s">
        <v>1002</v>
      </c>
      <c r="C61" s="153"/>
      <c r="D61" s="113" t="s">
        <v>482</v>
      </c>
      <c r="E61">
        <v>1</v>
      </c>
      <c r="I61" s="73"/>
    </row>
    <row r="62" spans="1:9" ht="15.75" thickBot="1" x14ac:dyDescent="0.3">
      <c r="A62" s="39" t="s">
        <v>539</v>
      </c>
      <c r="B62" s="258" t="s">
        <v>1005</v>
      </c>
      <c r="C62" s="1"/>
      <c r="D62" s="113" t="s">
        <v>429</v>
      </c>
      <c r="E62" s="1"/>
      <c r="I62" s="73"/>
    </row>
    <row r="63" spans="1:9" ht="15.75" thickTop="1" x14ac:dyDescent="0.25">
      <c r="D63" s="117"/>
      <c r="E63" s="117"/>
    </row>
    <row r="64" spans="1:9" x14ac:dyDescent="0.25">
      <c r="A64" s="71"/>
      <c r="B64" s="73"/>
    </row>
    <row r="65" spans="1:5" x14ac:dyDescent="0.25">
      <c r="A65" s="71"/>
      <c r="B65" s="73"/>
    </row>
    <row r="66" spans="1:5" x14ac:dyDescent="0.25">
      <c r="A66" s="71"/>
      <c r="B66" s="73"/>
    </row>
    <row r="67" spans="1:5" x14ac:dyDescent="0.25">
      <c r="A67" s="71"/>
      <c r="B67" s="73"/>
    </row>
    <row r="68" spans="1:5" x14ac:dyDescent="0.25">
      <c r="A68" s="71"/>
      <c r="B68" s="73"/>
    </row>
    <row r="69" spans="1:5" x14ac:dyDescent="0.25">
      <c r="A69" s="71"/>
      <c r="B69" s="73"/>
    </row>
    <row r="70" spans="1:5" x14ac:dyDescent="0.25">
      <c r="A70" s="71"/>
      <c r="B70" s="73"/>
    </row>
    <row r="71" spans="1:5" x14ac:dyDescent="0.25">
      <c r="A71" s="71"/>
      <c r="B71" s="73"/>
    </row>
    <row r="72" spans="1:5" x14ac:dyDescent="0.25">
      <c r="A72" s="72"/>
      <c r="B72" s="74"/>
    </row>
    <row r="73" spans="1:5" x14ac:dyDescent="0.25">
      <c r="A73" s="72"/>
      <c r="B73" s="75"/>
    </row>
    <row r="74" spans="1:5" x14ac:dyDescent="0.25">
      <c r="A74" s="324" t="s">
        <v>425</v>
      </c>
      <c r="B74" s="324"/>
      <c r="C74" s="324"/>
      <c r="D74" s="324"/>
      <c r="E74" s="324"/>
    </row>
    <row r="75" spans="1:5" x14ac:dyDescent="0.25">
      <c r="A75" s="54"/>
      <c r="B75" s="54"/>
    </row>
    <row r="76" spans="1:5" x14ac:dyDescent="0.25">
      <c r="A76" s="54"/>
      <c r="B76" s="54"/>
    </row>
  </sheetData>
  <sheetProtection sheet="1" objects="1" scenarios="1"/>
  <mergeCells count="1">
    <mergeCell ref="A74:E74"/>
  </mergeCells>
  <phoneticPr fontId="33" type="noConversion"/>
  <printOptions horizontalCentered="1"/>
  <pageMargins left="0.39370078740157483" right="0.19685039370078741" top="0.74803149606299213" bottom="0.15748031496062992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I69"/>
  <sheetViews>
    <sheetView zoomScaleNormal="100" workbookViewId="0"/>
  </sheetViews>
  <sheetFormatPr baseColWidth="10" defaultRowHeight="15" x14ac:dyDescent="0.25"/>
  <cols>
    <col min="1" max="1" width="27.42578125" customWidth="1"/>
    <col min="2" max="2" width="8.140625" customWidth="1"/>
    <col min="3" max="3" width="17.28515625" customWidth="1"/>
    <col min="4" max="4" width="11" customWidth="1"/>
    <col min="5" max="5" width="7.140625" customWidth="1"/>
    <col min="6" max="6" width="9.140625" customWidth="1"/>
    <col min="7" max="7" width="14.42578125" customWidth="1"/>
    <col min="8" max="8" width="24" customWidth="1"/>
  </cols>
  <sheetData>
    <row r="1" spans="1:9" ht="18.75" x14ac:dyDescent="0.3">
      <c r="A1" s="11" t="s">
        <v>195</v>
      </c>
    </row>
    <row r="2" spans="1:9" x14ac:dyDescent="0.25">
      <c r="A2" s="20" t="s">
        <v>469</v>
      </c>
    </row>
    <row r="3" spans="1:9" ht="10.15" customHeight="1" thickBot="1" x14ac:dyDescent="0.3">
      <c r="A3" s="90"/>
      <c r="B3" s="70"/>
      <c r="C3" s="70"/>
      <c r="D3" s="70"/>
      <c r="E3" s="70"/>
      <c r="F3" s="70"/>
      <c r="G3" s="70"/>
      <c r="H3" s="70"/>
    </row>
    <row r="4" spans="1:9" ht="66" thickTop="1" thickBot="1" x14ac:dyDescent="0.4">
      <c r="A4" s="161" t="s">
        <v>1</v>
      </c>
      <c r="B4" s="160" t="s">
        <v>208</v>
      </c>
      <c r="C4" s="160" t="s">
        <v>209</v>
      </c>
      <c r="D4" s="160" t="s">
        <v>210</v>
      </c>
      <c r="E4" s="160" t="s">
        <v>211</v>
      </c>
      <c r="F4" s="160" t="s">
        <v>212</v>
      </c>
      <c r="G4" s="160" t="s">
        <v>213</v>
      </c>
      <c r="H4" s="160" t="s">
        <v>46</v>
      </c>
      <c r="I4" s="1"/>
    </row>
    <row r="5" spans="1:9" ht="15.75" thickTop="1" x14ac:dyDescent="0.25">
      <c r="A5" s="115"/>
      <c r="B5" s="112"/>
      <c r="C5" s="112"/>
      <c r="D5" s="112"/>
      <c r="E5" s="112"/>
      <c r="F5" s="112"/>
      <c r="G5" s="112"/>
      <c r="H5" s="112"/>
      <c r="I5" s="1"/>
    </row>
    <row r="6" spans="1:9" x14ac:dyDescent="0.25">
      <c r="A6" s="237" t="s">
        <v>484</v>
      </c>
      <c r="B6" s="119"/>
      <c r="C6" s="119"/>
      <c r="D6" s="306" t="s">
        <v>1009</v>
      </c>
      <c r="E6" s="119"/>
      <c r="F6" s="119"/>
      <c r="G6" s="119"/>
      <c r="H6" s="106"/>
      <c r="I6" s="1"/>
    </row>
    <row r="7" spans="1:9" x14ac:dyDescent="0.25">
      <c r="A7" s="120" t="s">
        <v>485</v>
      </c>
      <c r="B7" s="120">
        <v>150</v>
      </c>
      <c r="C7" s="120"/>
      <c r="D7" s="120">
        <v>425</v>
      </c>
      <c r="E7" s="120"/>
      <c r="F7" s="120"/>
      <c r="G7" s="120"/>
      <c r="H7" s="107"/>
      <c r="I7" s="1"/>
    </row>
    <row r="8" spans="1:9" ht="30" x14ac:dyDescent="0.25">
      <c r="A8" s="119" t="s">
        <v>486</v>
      </c>
      <c r="B8" s="119"/>
      <c r="C8" s="119"/>
      <c r="D8" s="119"/>
      <c r="E8" s="119"/>
      <c r="F8" s="119"/>
      <c r="G8" s="119"/>
      <c r="H8" s="308" t="s">
        <v>1015</v>
      </c>
      <c r="I8" s="1"/>
    </row>
    <row r="9" spans="1:9" x14ac:dyDescent="0.25">
      <c r="A9" s="120" t="s">
        <v>487</v>
      </c>
      <c r="B9" s="120">
        <v>200</v>
      </c>
      <c r="C9" s="120"/>
      <c r="D9" s="120">
        <v>650</v>
      </c>
      <c r="E9" s="120"/>
      <c r="F9" s="120"/>
      <c r="G9" s="120"/>
      <c r="H9" s="107"/>
      <c r="I9" s="1"/>
    </row>
    <row r="10" spans="1:9" x14ac:dyDescent="0.25">
      <c r="A10" s="119" t="s">
        <v>488</v>
      </c>
      <c r="B10" s="119">
        <v>110</v>
      </c>
      <c r="C10" s="119"/>
      <c r="D10" s="119"/>
      <c r="E10" s="119"/>
      <c r="F10" s="119"/>
      <c r="G10" s="119"/>
      <c r="H10" s="106"/>
      <c r="I10" s="1"/>
    </row>
    <row r="11" spans="1:9" x14ac:dyDescent="0.25">
      <c r="A11" s="120" t="s">
        <v>489</v>
      </c>
      <c r="B11" s="120"/>
      <c r="C11" s="120"/>
      <c r="D11" s="120"/>
      <c r="E11" s="120">
        <v>2774</v>
      </c>
      <c r="F11" s="120"/>
      <c r="G11" s="120"/>
      <c r="H11" s="107"/>
      <c r="I11" s="1"/>
    </row>
    <row r="12" spans="1:9" ht="30" x14ac:dyDescent="0.25">
      <c r="A12" s="119" t="s">
        <v>490</v>
      </c>
      <c r="B12" s="119">
        <v>150</v>
      </c>
      <c r="C12" s="119"/>
      <c r="D12" s="119"/>
      <c r="E12" s="119"/>
      <c r="F12" s="119"/>
      <c r="G12" s="119"/>
      <c r="H12" s="308" t="s">
        <v>1016</v>
      </c>
      <c r="I12" s="1"/>
    </row>
    <row r="13" spans="1:9" x14ac:dyDescent="0.25">
      <c r="A13" s="120" t="s">
        <v>491</v>
      </c>
      <c r="B13" s="120"/>
      <c r="C13" s="120"/>
      <c r="D13" s="120"/>
      <c r="E13" s="120"/>
      <c r="F13" s="120"/>
      <c r="G13" s="120">
        <v>89346</v>
      </c>
      <c r="H13" s="107"/>
      <c r="I13" s="1"/>
    </row>
    <row r="14" spans="1:9" x14ac:dyDescent="0.25">
      <c r="A14" s="119" t="s">
        <v>492</v>
      </c>
      <c r="B14" s="119"/>
      <c r="C14" s="119"/>
      <c r="D14" s="119">
        <v>769</v>
      </c>
      <c r="E14" s="119"/>
      <c r="F14" s="119"/>
      <c r="G14" s="119"/>
      <c r="H14" s="106"/>
      <c r="I14" s="1"/>
    </row>
    <row r="15" spans="1:9" x14ac:dyDescent="0.25">
      <c r="A15" s="120" t="s">
        <v>493</v>
      </c>
      <c r="B15" s="120"/>
      <c r="C15" s="120"/>
      <c r="D15" s="120"/>
      <c r="E15" s="120"/>
      <c r="F15" s="120"/>
      <c r="G15" s="120">
        <v>102000</v>
      </c>
      <c r="H15" s="107"/>
      <c r="I15" s="1"/>
    </row>
    <row r="16" spans="1:9" x14ac:dyDescent="0.25">
      <c r="A16" s="119" t="s">
        <v>494</v>
      </c>
      <c r="B16" s="119"/>
      <c r="C16" s="119"/>
      <c r="D16" s="119">
        <v>650</v>
      </c>
      <c r="E16" s="119"/>
      <c r="F16" s="119"/>
      <c r="G16" s="119"/>
      <c r="H16" s="106"/>
      <c r="I16" s="1"/>
    </row>
    <row r="17" spans="1:9" x14ac:dyDescent="0.25">
      <c r="A17" s="120" t="s">
        <v>495</v>
      </c>
      <c r="B17" s="120"/>
      <c r="C17" s="120"/>
      <c r="D17" s="120"/>
      <c r="E17" s="120">
        <v>7600</v>
      </c>
      <c r="F17" s="120"/>
      <c r="G17" s="120"/>
      <c r="H17" s="107"/>
      <c r="I17" s="1"/>
    </row>
    <row r="18" spans="1:9" x14ac:dyDescent="0.25">
      <c r="A18" s="119" t="s">
        <v>496</v>
      </c>
      <c r="B18" s="119"/>
      <c r="C18" s="119"/>
      <c r="D18" s="119">
        <v>1000</v>
      </c>
      <c r="E18" s="119"/>
      <c r="F18" s="119"/>
      <c r="G18" s="119"/>
      <c r="H18" s="106"/>
      <c r="I18" s="1"/>
    </row>
    <row r="19" spans="1:9" x14ac:dyDescent="0.25">
      <c r="A19" s="120" t="s">
        <v>497</v>
      </c>
      <c r="B19" s="120">
        <v>110</v>
      </c>
      <c r="C19" s="120"/>
      <c r="D19" s="120"/>
      <c r="E19" s="120"/>
      <c r="F19" s="120"/>
      <c r="G19" s="120"/>
      <c r="H19" s="107"/>
      <c r="I19" s="1"/>
    </row>
    <row r="20" spans="1:9" x14ac:dyDescent="0.25">
      <c r="A20" s="119" t="s">
        <v>498</v>
      </c>
      <c r="B20" s="119"/>
      <c r="C20" s="119"/>
      <c r="D20" s="119">
        <v>650</v>
      </c>
      <c r="E20" s="119"/>
      <c r="F20" s="119"/>
      <c r="G20" s="119"/>
      <c r="H20" s="106"/>
      <c r="I20" s="1"/>
    </row>
    <row r="21" spans="1:9" x14ac:dyDescent="0.25">
      <c r="A21" s="120" t="s">
        <v>499</v>
      </c>
      <c r="B21" s="120"/>
      <c r="C21" s="120"/>
      <c r="D21" s="120">
        <v>700</v>
      </c>
      <c r="E21" s="120"/>
      <c r="F21" s="120"/>
      <c r="G21" s="120"/>
      <c r="H21" s="107"/>
      <c r="I21" s="1"/>
    </row>
    <row r="22" spans="1:9" x14ac:dyDescent="0.25">
      <c r="A22" s="119" t="s">
        <v>500</v>
      </c>
      <c r="B22" s="119"/>
      <c r="C22" s="119"/>
      <c r="D22" s="119">
        <v>768</v>
      </c>
      <c r="E22" s="119"/>
      <c r="F22" s="119"/>
      <c r="G22" s="119"/>
      <c r="H22" s="106"/>
      <c r="I22" s="1"/>
    </row>
    <row r="23" spans="1:9" x14ac:dyDescent="0.25">
      <c r="A23" s="120" t="s">
        <v>501</v>
      </c>
      <c r="B23" s="120">
        <v>150</v>
      </c>
      <c r="C23" s="120"/>
      <c r="D23" s="120">
        <v>625</v>
      </c>
      <c r="E23" s="120"/>
      <c r="F23" s="120"/>
      <c r="G23" s="120"/>
      <c r="H23" s="107"/>
      <c r="I23" s="1"/>
    </row>
    <row r="24" spans="1:9" x14ac:dyDescent="0.25">
      <c r="A24" s="119" t="s">
        <v>502</v>
      </c>
      <c r="B24" s="119"/>
      <c r="C24" s="119"/>
      <c r="D24" s="119"/>
      <c r="E24" s="119"/>
      <c r="F24" s="119"/>
      <c r="G24" s="119">
        <v>105396</v>
      </c>
      <c r="H24" s="106"/>
      <c r="I24" s="1"/>
    </row>
    <row r="25" spans="1:9" x14ac:dyDescent="0.25">
      <c r="A25" s="120" t="s">
        <v>503</v>
      </c>
      <c r="B25" s="120">
        <v>200</v>
      </c>
      <c r="C25" s="120"/>
      <c r="D25" s="120">
        <v>500</v>
      </c>
      <c r="E25" s="120"/>
      <c r="F25" s="120"/>
      <c r="G25" s="120"/>
      <c r="H25" s="107"/>
      <c r="I25" s="1"/>
    </row>
    <row r="26" spans="1:9" x14ac:dyDescent="0.25">
      <c r="A26" s="119" t="s">
        <v>504</v>
      </c>
      <c r="B26" s="119"/>
      <c r="C26" s="119"/>
      <c r="D26" s="119"/>
      <c r="E26" s="119"/>
      <c r="F26" s="119"/>
      <c r="G26" s="119"/>
      <c r="H26" s="106"/>
      <c r="I26" s="1"/>
    </row>
    <row r="27" spans="1:9" x14ac:dyDescent="0.25">
      <c r="A27" s="120" t="s">
        <v>505</v>
      </c>
      <c r="B27" s="120"/>
      <c r="C27" s="120"/>
      <c r="D27" s="120"/>
      <c r="E27" s="120"/>
      <c r="F27" s="120"/>
      <c r="G27" s="120"/>
      <c r="H27" s="107"/>
      <c r="I27" s="1"/>
    </row>
    <row r="28" spans="1:9" x14ac:dyDescent="0.25">
      <c r="A28" s="119" t="s">
        <v>506</v>
      </c>
      <c r="B28" s="119"/>
      <c r="C28" s="119"/>
      <c r="D28" s="119">
        <v>700</v>
      </c>
      <c r="E28" s="119"/>
      <c r="F28" s="119"/>
      <c r="G28" s="119"/>
      <c r="H28" s="106"/>
      <c r="I28" s="1"/>
    </row>
    <row r="29" spans="1:9" x14ac:dyDescent="0.25">
      <c r="A29" s="120" t="s">
        <v>507</v>
      </c>
      <c r="B29" s="120"/>
      <c r="C29" s="120"/>
      <c r="D29" s="120"/>
      <c r="E29" s="120"/>
      <c r="F29" s="120"/>
      <c r="G29" s="225" t="s">
        <v>1014</v>
      </c>
      <c r="H29" s="107"/>
      <c r="I29" s="1"/>
    </row>
    <row r="30" spans="1:9" x14ac:dyDescent="0.25">
      <c r="A30" s="119" t="s">
        <v>508</v>
      </c>
      <c r="B30" s="119"/>
      <c r="C30" s="119"/>
      <c r="D30" s="119">
        <v>425</v>
      </c>
      <c r="E30" s="119"/>
      <c r="F30" s="119"/>
      <c r="G30" s="119"/>
      <c r="H30" s="106" t="s">
        <v>1017</v>
      </c>
      <c r="I30" s="1"/>
    </row>
    <row r="31" spans="1:9" ht="33" customHeight="1" x14ac:dyDescent="0.25">
      <c r="A31" s="120" t="s">
        <v>509</v>
      </c>
      <c r="B31" s="120"/>
      <c r="C31" s="120"/>
      <c r="D31" s="226" t="s">
        <v>1010</v>
      </c>
      <c r="E31" s="120"/>
      <c r="F31" s="120"/>
      <c r="G31" s="120"/>
      <c r="H31" s="307" t="s">
        <v>1018</v>
      </c>
      <c r="I31" s="1"/>
    </row>
    <row r="32" spans="1:9" x14ac:dyDescent="0.25">
      <c r="A32" s="119" t="s">
        <v>510</v>
      </c>
      <c r="B32" s="119">
        <v>140</v>
      </c>
      <c r="C32" s="119"/>
      <c r="D32" s="119"/>
      <c r="E32" s="119"/>
      <c r="F32" s="119"/>
      <c r="G32" s="119"/>
      <c r="H32" s="106"/>
      <c r="I32" s="1"/>
    </row>
    <row r="33" spans="1:9" x14ac:dyDescent="0.25">
      <c r="A33" s="120" t="s">
        <v>511</v>
      </c>
      <c r="B33" s="120"/>
      <c r="C33" s="120"/>
      <c r="D33" s="120">
        <v>1250</v>
      </c>
      <c r="E33" s="120"/>
      <c r="F33" s="120"/>
      <c r="G33" s="120"/>
      <c r="H33" s="107"/>
      <c r="I33" s="1"/>
    </row>
    <row r="34" spans="1:9" x14ac:dyDescent="0.25">
      <c r="A34" s="119" t="s">
        <v>512</v>
      </c>
      <c r="B34" s="119"/>
      <c r="C34" s="119"/>
      <c r="D34" s="119"/>
      <c r="E34" s="119"/>
      <c r="F34" s="119"/>
      <c r="G34" s="119"/>
      <c r="H34" s="106"/>
      <c r="I34" s="1"/>
    </row>
    <row r="35" spans="1:9" x14ac:dyDescent="0.25">
      <c r="A35" s="120" t="s">
        <v>513</v>
      </c>
      <c r="B35" s="120"/>
      <c r="C35" s="120"/>
      <c r="D35" s="120">
        <v>575</v>
      </c>
      <c r="E35" s="120">
        <v>400</v>
      </c>
      <c r="F35" s="120"/>
      <c r="G35" s="120"/>
      <c r="H35" s="107"/>
      <c r="I35" s="1"/>
    </row>
    <row r="36" spans="1:9" x14ac:dyDescent="0.25">
      <c r="A36" s="119" t="s">
        <v>514</v>
      </c>
      <c r="B36" s="119">
        <v>250</v>
      </c>
      <c r="C36" s="119"/>
      <c r="D36" s="119">
        <v>675</v>
      </c>
      <c r="E36" s="119"/>
      <c r="F36" s="119"/>
      <c r="G36" s="119"/>
      <c r="H36" s="106"/>
      <c r="I36" s="1"/>
    </row>
    <row r="37" spans="1:9" x14ac:dyDescent="0.25">
      <c r="A37" s="120" t="s">
        <v>515</v>
      </c>
      <c r="B37" s="120"/>
      <c r="C37" s="120"/>
      <c r="D37" s="120">
        <v>750</v>
      </c>
      <c r="E37" s="120"/>
      <c r="F37" s="120"/>
      <c r="G37" s="120"/>
      <c r="H37" s="107"/>
      <c r="I37" s="1"/>
    </row>
    <row r="38" spans="1:9" x14ac:dyDescent="0.25">
      <c r="A38" s="119" t="s">
        <v>516</v>
      </c>
      <c r="B38" s="119"/>
      <c r="C38" s="119">
        <v>100</v>
      </c>
      <c r="D38" s="119">
        <v>650</v>
      </c>
      <c r="E38" s="119"/>
      <c r="F38" s="119"/>
      <c r="G38" s="119"/>
      <c r="H38" s="106"/>
      <c r="I38" s="1"/>
    </row>
    <row r="39" spans="1:9" x14ac:dyDescent="0.25">
      <c r="A39" s="120" t="s">
        <v>517</v>
      </c>
      <c r="B39" s="120">
        <v>165</v>
      </c>
      <c r="C39" s="120"/>
      <c r="D39" s="120">
        <v>625</v>
      </c>
      <c r="E39" s="120"/>
      <c r="F39" s="120"/>
      <c r="G39" s="120"/>
      <c r="H39" s="107"/>
      <c r="I39" s="1"/>
    </row>
    <row r="40" spans="1:9" x14ac:dyDescent="0.25">
      <c r="A40" s="119" t="s">
        <v>518</v>
      </c>
      <c r="B40" s="119">
        <v>200</v>
      </c>
      <c r="C40" s="119"/>
      <c r="D40" s="119">
        <v>500</v>
      </c>
      <c r="E40" s="119"/>
      <c r="F40" s="119"/>
      <c r="G40" s="119"/>
      <c r="H40" s="106"/>
      <c r="I40" s="1"/>
    </row>
    <row r="41" spans="1:9" x14ac:dyDescent="0.25">
      <c r="A41" s="120" t="s">
        <v>519</v>
      </c>
      <c r="B41" s="120"/>
      <c r="C41" s="120"/>
      <c r="D41" s="120"/>
      <c r="E41" s="120"/>
      <c r="F41" s="120">
        <v>181698</v>
      </c>
      <c r="G41" s="120"/>
      <c r="H41" s="107"/>
      <c r="I41" s="1"/>
    </row>
    <row r="42" spans="1:9" x14ac:dyDescent="0.25">
      <c r="A42" s="119" t="s">
        <v>520</v>
      </c>
      <c r="B42" s="119"/>
      <c r="C42" s="119"/>
      <c r="D42" s="119">
        <v>2000</v>
      </c>
      <c r="E42" s="119"/>
      <c r="F42" s="119"/>
      <c r="G42" s="119"/>
      <c r="H42" s="106"/>
      <c r="I42" s="1"/>
    </row>
    <row r="43" spans="1:9" ht="30" x14ac:dyDescent="0.25">
      <c r="A43" s="120" t="s">
        <v>521</v>
      </c>
      <c r="B43" s="120"/>
      <c r="C43" s="120"/>
      <c r="D43" s="120">
        <v>525</v>
      </c>
      <c r="E43" s="120"/>
      <c r="F43" s="120"/>
      <c r="G43" s="120"/>
      <c r="H43" s="307" t="s">
        <v>1021</v>
      </c>
      <c r="I43" s="1"/>
    </row>
    <row r="44" spans="1:9" x14ac:dyDescent="0.25">
      <c r="A44" s="119" t="s">
        <v>522</v>
      </c>
      <c r="B44" s="119"/>
      <c r="C44" s="119"/>
      <c r="D44" s="119">
        <v>550</v>
      </c>
      <c r="E44" s="119"/>
      <c r="F44" s="119"/>
      <c r="G44" s="119"/>
      <c r="H44" s="106"/>
      <c r="I44" s="1"/>
    </row>
    <row r="45" spans="1:9" x14ac:dyDescent="0.25">
      <c r="A45" s="120" t="s">
        <v>523</v>
      </c>
      <c r="B45" s="120">
        <v>235</v>
      </c>
      <c r="C45" s="120"/>
      <c r="D45" s="120">
        <v>700</v>
      </c>
      <c r="E45" s="120"/>
      <c r="F45" s="120"/>
      <c r="G45" s="120"/>
      <c r="H45" s="107"/>
      <c r="I45" s="1"/>
    </row>
    <row r="46" spans="1:9" x14ac:dyDescent="0.25">
      <c r="A46" s="119" t="s">
        <v>524</v>
      </c>
      <c r="B46" s="119"/>
      <c r="C46" s="119"/>
      <c r="D46" s="119">
        <v>650</v>
      </c>
      <c r="E46" s="119"/>
      <c r="F46" s="119"/>
      <c r="G46" s="119"/>
      <c r="H46" s="106"/>
      <c r="I46" s="1"/>
    </row>
    <row r="47" spans="1:9" x14ac:dyDescent="0.25">
      <c r="A47" s="120" t="s">
        <v>525</v>
      </c>
      <c r="B47" s="120"/>
      <c r="C47" s="120"/>
      <c r="D47" s="120">
        <v>1950</v>
      </c>
      <c r="E47" s="120"/>
      <c r="F47" s="120"/>
      <c r="G47" s="120"/>
      <c r="H47" s="107"/>
      <c r="I47" s="1"/>
    </row>
    <row r="48" spans="1:9" x14ac:dyDescent="0.25">
      <c r="A48" s="119" t="s">
        <v>526</v>
      </c>
      <c r="B48" s="119"/>
      <c r="C48" s="119"/>
      <c r="D48" s="119">
        <v>650</v>
      </c>
      <c r="E48" s="119"/>
      <c r="F48" s="119"/>
      <c r="G48" s="119"/>
      <c r="H48" s="106"/>
      <c r="I48" s="1"/>
    </row>
    <row r="49" spans="1:9" ht="45" x14ac:dyDescent="0.25">
      <c r="A49" s="120" t="s">
        <v>527</v>
      </c>
      <c r="B49" s="120"/>
      <c r="C49" s="120"/>
      <c r="D49" s="120"/>
      <c r="E49" s="120"/>
      <c r="F49" s="120"/>
      <c r="G49" s="226" t="s">
        <v>1012</v>
      </c>
      <c r="H49" s="107"/>
      <c r="I49" s="1"/>
    </row>
    <row r="50" spans="1:9" x14ac:dyDescent="0.25">
      <c r="A50" s="119" t="s">
        <v>528</v>
      </c>
      <c r="B50" s="119"/>
      <c r="C50" s="119"/>
      <c r="D50" s="119"/>
      <c r="E50" s="119"/>
      <c r="F50" s="119">
        <v>81158</v>
      </c>
      <c r="G50" s="119"/>
      <c r="H50" s="106"/>
      <c r="I50" s="1"/>
    </row>
    <row r="51" spans="1:9" x14ac:dyDescent="0.25">
      <c r="A51" s="120" t="s">
        <v>529</v>
      </c>
      <c r="B51" s="120"/>
      <c r="C51" s="120"/>
      <c r="D51" s="120"/>
      <c r="E51" s="120"/>
      <c r="F51" s="120"/>
      <c r="G51" s="120">
        <v>88537</v>
      </c>
      <c r="H51" s="107"/>
      <c r="I51" s="1"/>
    </row>
    <row r="52" spans="1:9" x14ac:dyDescent="0.25">
      <c r="A52" s="119" t="s">
        <v>530</v>
      </c>
      <c r="B52" s="119"/>
      <c r="C52" s="119"/>
      <c r="D52" s="119">
        <v>1600</v>
      </c>
      <c r="E52" s="119">
        <v>3000</v>
      </c>
      <c r="F52" s="119"/>
      <c r="G52" s="119"/>
      <c r="H52" s="106" t="s">
        <v>1019</v>
      </c>
      <c r="I52" s="1"/>
    </row>
    <row r="53" spans="1:9" x14ac:dyDescent="0.25">
      <c r="A53" s="120" t="s">
        <v>531</v>
      </c>
      <c r="B53" s="120">
        <v>125</v>
      </c>
      <c r="C53" s="120"/>
      <c r="D53" s="120">
        <v>500</v>
      </c>
      <c r="E53" s="120"/>
      <c r="F53" s="120"/>
      <c r="G53" s="120"/>
      <c r="H53" s="107"/>
      <c r="I53" s="1"/>
    </row>
    <row r="54" spans="1:9" ht="49.5" customHeight="1" x14ac:dyDescent="0.25">
      <c r="A54" s="119" t="s">
        <v>532</v>
      </c>
      <c r="B54" s="119"/>
      <c r="C54" s="119"/>
      <c r="D54" s="224" t="s">
        <v>1011</v>
      </c>
      <c r="E54" s="119"/>
      <c r="F54" s="119"/>
      <c r="G54" s="119"/>
      <c r="H54" s="106"/>
      <c r="I54" s="1"/>
    </row>
    <row r="55" spans="1:9" x14ac:dyDescent="0.25">
      <c r="A55" s="127" t="s">
        <v>654</v>
      </c>
      <c r="B55" s="120"/>
      <c r="C55" s="120"/>
      <c r="D55" s="120"/>
      <c r="E55" s="120"/>
      <c r="F55" s="120"/>
      <c r="G55" s="120"/>
      <c r="H55" s="107"/>
      <c r="I55" s="1"/>
    </row>
    <row r="56" spans="1:9" x14ac:dyDescent="0.25">
      <c r="A56" s="119" t="s">
        <v>533</v>
      </c>
      <c r="B56" s="119">
        <v>100</v>
      </c>
      <c r="C56" s="119"/>
      <c r="D56" s="119">
        <v>200</v>
      </c>
      <c r="E56" s="119"/>
      <c r="F56" s="119"/>
      <c r="G56" s="119"/>
      <c r="H56" s="106"/>
      <c r="I56" s="1"/>
    </row>
    <row r="57" spans="1:9" x14ac:dyDescent="0.25">
      <c r="A57" s="120" t="s">
        <v>534</v>
      </c>
      <c r="B57" s="120"/>
      <c r="C57" s="120"/>
      <c r="D57" s="120"/>
      <c r="E57" s="120"/>
      <c r="F57" s="120"/>
      <c r="G57" s="120">
        <v>110000</v>
      </c>
      <c r="H57" s="107"/>
      <c r="I57" s="1"/>
    </row>
    <row r="58" spans="1:9" x14ac:dyDescent="0.25">
      <c r="A58" s="119" t="s">
        <v>535</v>
      </c>
      <c r="B58" s="119"/>
      <c r="C58" s="119"/>
      <c r="D58" s="119"/>
      <c r="E58" s="119"/>
      <c r="F58" s="119"/>
      <c r="G58" s="119"/>
      <c r="H58" s="106"/>
      <c r="I58" s="1"/>
    </row>
    <row r="59" spans="1:9" x14ac:dyDescent="0.25">
      <c r="A59" s="120" t="s">
        <v>536</v>
      </c>
      <c r="B59" s="120"/>
      <c r="C59" s="120"/>
      <c r="D59" s="120"/>
      <c r="E59" s="120"/>
      <c r="F59" s="120"/>
      <c r="G59" s="225" t="s">
        <v>1013</v>
      </c>
      <c r="H59" s="107"/>
      <c r="I59" s="1"/>
    </row>
    <row r="60" spans="1:9" x14ac:dyDescent="0.25">
      <c r="A60" s="119" t="s">
        <v>537</v>
      </c>
      <c r="B60" s="119"/>
      <c r="C60" s="119"/>
      <c r="D60" s="119"/>
      <c r="E60" s="119"/>
      <c r="F60" s="119"/>
      <c r="G60" s="119"/>
      <c r="H60" s="106" t="s">
        <v>1020</v>
      </c>
      <c r="I60" s="1"/>
    </row>
    <row r="61" spans="1:9" ht="45" x14ac:dyDescent="0.25">
      <c r="A61" s="120" t="s">
        <v>538</v>
      </c>
      <c r="B61" s="120"/>
      <c r="C61" s="120"/>
      <c r="D61" s="120"/>
      <c r="E61" s="120"/>
      <c r="F61" s="120">
        <v>24788</v>
      </c>
      <c r="G61" s="120"/>
      <c r="H61" s="307" t="s">
        <v>1022</v>
      </c>
      <c r="I61" s="1"/>
    </row>
    <row r="62" spans="1:9" ht="15.75" thickBot="1" x14ac:dyDescent="0.3">
      <c r="A62" s="178" t="s">
        <v>539</v>
      </c>
      <c r="B62" s="178"/>
      <c r="C62" s="178"/>
      <c r="D62" s="178">
        <v>800</v>
      </c>
      <c r="E62" s="178"/>
      <c r="F62" s="178"/>
      <c r="G62" s="178"/>
      <c r="H62" s="178"/>
      <c r="I62" s="1"/>
    </row>
    <row r="63" spans="1:9" ht="15.75" thickTop="1" x14ac:dyDescent="0.25">
      <c r="D63" s="50"/>
    </row>
    <row r="69" spans="1:9" x14ac:dyDescent="0.25">
      <c r="A69" s="313" t="s">
        <v>446</v>
      </c>
      <c r="B69" s="313"/>
      <c r="C69" s="313"/>
      <c r="D69" s="313"/>
      <c r="E69" s="313"/>
      <c r="F69" s="313"/>
      <c r="G69" s="313"/>
      <c r="H69" s="313"/>
      <c r="I69" s="313"/>
    </row>
  </sheetData>
  <sheetProtection sheet="1" objects="1" scenarios="1"/>
  <mergeCells count="1">
    <mergeCell ref="A69:I69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79" orientation="portrait" r:id="rId1"/>
  <headerFooter>
    <oddHeader>&amp;C&amp;"-,Gras"&amp;12STATISTIQUES 2019</oddHeader>
  </headerFooter>
  <ignoredErrors>
    <ignoredError sqref="D6" numberStoredAsText="1"/>
  </ignoredError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U86"/>
  <sheetViews>
    <sheetView zoomScaleNormal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27.140625" customWidth="1"/>
    <col min="2" max="2" width="9.28515625" bestFit="1" customWidth="1"/>
    <col min="3" max="3" width="10.85546875" customWidth="1"/>
    <col min="4" max="4" width="11.140625" customWidth="1"/>
    <col min="5" max="5" width="9.42578125" customWidth="1"/>
    <col min="6" max="6" width="10.42578125" customWidth="1"/>
    <col min="7" max="7" width="11.42578125" customWidth="1"/>
    <col min="8" max="8" width="14.5703125" customWidth="1"/>
    <col min="9" max="9" width="11" customWidth="1"/>
    <col min="10" max="12" width="10.5703125" customWidth="1"/>
    <col min="13" max="13" width="9.85546875" customWidth="1"/>
    <col min="14" max="14" width="10.7109375" customWidth="1"/>
    <col min="15" max="15" width="9.42578125" customWidth="1"/>
    <col min="16" max="16" width="10" customWidth="1"/>
    <col min="17" max="18" width="10.5703125" customWidth="1"/>
    <col min="19" max="19" width="14.28515625" customWidth="1"/>
    <col min="20" max="20" width="14.42578125" customWidth="1"/>
  </cols>
  <sheetData>
    <row r="1" spans="1:20" ht="18.75" x14ac:dyDescent="0.3">
      <c r="A1" s="11" t="s">
        <v>195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20" ht="15.75" x14ac:dyDescent="0.25">
      <c r="A2" s="14" t="s">
        <v>470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27"/>
    </row>
    <row r="3" spans="1:20" ht="10.9" customHeight="1" thickBot="1" x14ac:dyDescent="0.3">
      <c r="A3" s="70"/>
      <c r="B3" s="51"/>
      <c r="C3" s="51"/>
      <c r="D3" s="51"/>
      <c r="E3" s="51"/>
      <c r="F3" s="51"/>
      <c r="G3" s="51"/>
      <c r="H3" s="51"/>
      <c r="I3" s="299"/>
      <c r="J3" s="51"/>
      <c r="K3" s="51"/>
      <c r="L3" s="51"/>
      <c r="M3" s="51"/>
      <c r="N3" s="51"/>
      <c r="O3" s="299"/>
      <c r="P3" s="51"/>
      <c r="Q3" s="51"/>
      <c r="R3" s="299"/>
      <c r="S3" s="51"/>
      <c r="T3" s="70"/>
    </row>
    <row r="4" spans="1:20" s="56" customFormat="1" ht="108" thickTop="1" thickBot="1" x14ac:dyDescent="0.4">
      <c r="A4" s="171" t="s">
        <v>1</v>
      </c>
      <c r="B4" s="116" t="s">
        <v>219</v>
      </c>
      <c r="C4" s="116" t="s">
        <v>220</v>
      </c>
      <c r="D4" s="116" t="s">
        <v>221</v>
      </c>
      <c r="E4" s="309" t="s">
        <v>222</v>
      </c>
      <c r="F4" s="116" t="s">
        <v>223</v>
      </c>
      <c r="G4" s="116" t="s">
        <v>224</v>
      </c>
      <c r="H4" s="116" t="s">
        <v>225</v>
      </c>
      <c r="I4" s="116" t="s">
        <v>1023</v>
      </c>
      <c r="J4" s="116" t="s">
        <v>226</v>
      </c>
      <c r="K4" s="116" t="s">
        <v>227</v>
      </c>
      <c r="L4" s="116" t="s">
        <v>435</v>
      </c>
      <c r="M4" s="116" t="s">
        <v>228</v>
      </c>
      <c r="N4" s="116" t="s">
        <v>229</v>
      </c>
      <c r="O4" s="116" t="s">
        <v>1025</v>
      </c>
      <c r="P4" s="309" t="s">
        <v>230</v>
      </c>
      <c r="Q4" s="309" t="s">
        <v>231</v>
      </c>
      <c r="R4" s="309" t="s">
        <v>1024</v>
      </c>
      <c r="S4" s="116" t="s">
        <v>232</v>
      </c>
      <c r="T4" s="116" t="s">
        <v>233</v>
      </c>
    </row>
    <row r="5" spans="1:20" ht="16.149999999999999" customHeight="1" thickTop="1" x14ac:dyDescent="0.35">
      <c r="A5" s="2"/>
      <c r="B5" s="172"/>
      <c r="C5" s="57"/>
      <c r="D5" s="57"/>
      <c r="E5" s="310"/>
      <c r="F5" s="57"/>
      <c r="G5" s="172"/>
      <c r="H5" s="172"/>
      <c r="I5" s="172"/>
      <c r="J5" s="172"/>
      <c r="K5" s="172"/>
      <c r="L5" s="172"/>
      <c r="M5" s="172"/>
      <c r="N5" s="172"/>
      <c r="O5" s="57"/>
      <c r="P5" s="310"/>
      <c r="Q5" s="311"/>
      <c r="R5" s="311"/>
      <c r="S5" s="172"/>
      <c r="T5" s="173"/>
    </row>
    <row r="6" spans="1:20" x14ac:dyDescent="0.25">
      <c r="A6" s="229" t="s">
        <v>484</v>
      </c>
      <c r="B6" s="1"/>
      <c r="C6" s="274"/>
      <c r="D6" s="274">
        <v>60000</v>
      </c>
      <c r="E6" s="229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29"/>
      <c r="Q6" s="229"/>
      <c r="R6" s="229"/>
      <c r="S6" s="274"/>
      <c r="T6" s="268"/>
    </row>
    <row r="7" spans="1:20" x14ac:dyDescent="0.25">
      <c r="A7" s="23" t="s">
        <v>485</v>
      </c>
      <c r="B7" s="1"/>
      <c r="C7" s="1"/>
      <c r="D7" s="1"/>
      <c r="E7" s="23"/>
      <c r="F7" s="1"/>
      <c r="G7" s="1">
        <v>46475</v>
      </c>
      <c r="H7" s="1"/>
      <c r="I7" s="1"/>
      <c r="J7" s="1"/>
      <c r="K7" s="1"/>
      <c r="L7" s="1"/>
      <c r="M7" s="1">
        <v>51866</v>
      </c>
      <c r="N7" s="1"/>
      <c r="O7" s="1"/>
      <c r="P7" s="23"/>
      <c r="Q7" s="23"/>
      <c r="R7" s="23"/>
      <c r="S7" s="1"/>
      <c r="T7" s="1"/>
    </row>
    <row r="8" spans="1:20" x14ac:dyDescent="0.25">
      <c r="A8" s="23" t="s">
        <v>486</v>
      </c>
      <c r="B8" s="1"/>
      <c r="C8" s="1"/>
      <c r="D8" s="1"/>
      <c r="E8" s="23"/>
      <c r="F8" s="1"/>
      <c r="G8" s="1">
        <v>52000</v>
      </c>
      <c r="H8" s="1"/>
      <c r="I8" s="1"/>
      <c r="J8" s="1"/>
      <c r="K8" s="1"/>
      <c r="L8" s="1"/>
      <c r="M8" s="1">
        <v>45000</v>
      </c>
      <c r="N8" s="1"/>
      <c r="O8" s="1"/>
      <c r="P8" s="23"/>
      <c r="Q8" s="23"/>
      <c r="R8" s="23"/>
      <c r="S8" s="1">
        <v>38000</v>
      </c>
      <c r="T8" s="1"/>
    </row>
    <row r="9" spans="1:20" x14ac:dyDescent="0.25">
      <c r="A9" s="23" t="s">
        <v>487</v>
      </c>
      <c r="B9" s="1"/>
      <c r="C9" s="1">
        <v>63018</v>
      </c>
      <c r="D9" s="1"/>
      <c r="E9" s="23"/>
      <c r="F9" s="1"/>
      <c r="G9" s="1"/>
      <c r="H9" s="1"/>
      <c r="I9" s="1"/>
      <c r="J9" s="1"/>
      <c r="K9" s="1">
        <v>54878</v>
      </c>
      <c r="L9" s="1"/>
      <c r="M9" s="1">
        <v>50810</v>
      </c>
      <c r="N9" s="1"/>
      <c r="O9" s="1"/>
      <c r="P9" s="23"/>
      <c r="Q9" s="23"/>
      <c r="R9" s="23"/>
      <c r="S9" s="1"/>
      <c r="T9" s="1">
        <v>56912</v>
      </c>
    </row>
    <row r="10" spans="1:20" x14ac:dyDescent="0.25">
      <c r="A10" s="23" t="s">
        <v>488</v>
      </c>
      <c r="B10" s="1"/>
      <c r="C10" s="1">
        <v>63874</v>
      </c>
      <c r="D10" s="1"/>
      <c r="E10" s="23"/>
      <c r="F10" s="1"/>
      <c r="G10" s="1"/>
      <c r="H10" s="1"/>
      <c r="I10" s="1"/>
      <c r="J10" s="1"/>
      <c r="K10" s="1"/>
      <c r="L10" s="1"/>
      <c r="M10" s="1"/>
      <c r="N10" s="1">
        <v>155430</v>
      </c>
      <c r="O10" s="1"/>
      <c r="P10" s="23"/>
      <c r="Q10" s="23"/>
      <c r="R10" s="23"/>
      <c r="S10" s="1"/>
      <c r="T10" s="1"/>
    </row>
    <row r="11" spans="1:20" x14ac:dyDescent="0.25">
      <c r="A11" s="23" t="s">
        <v>489</v>
      </c>
      <c r="B11" s="1"/>
      <c r="C11" s="1"/>
      <c r="D11" s="1"/>
      <c r="E11" s="23"/>
      <c r="F11" s="1"/>
      <c r="G11" s="1"/>
      <c r="H11" s="1"/>
      <c r="I11" s="1"/>
      <c r="J11" s="1"/>
      <c r="K11" s="1"/>
      <c r="L11" s="1"/>
      <c r="M11" s="1"/>
      <c r="N11" s="1"/>
      <c r="O11" s="1"/>
      <c r="P11" s="23"/>
      <c r="Q11" s="23"/>
      <c r="R11" s="23"/>
      <c r="S11" s="1"/>
      <c r="T11" s="1"/>
    </row>
    <row r="12" spans="1:20" x14ac:dyDescent="0.25">
      <c r="A12" s="23" t="s">
        <v>490</v>
      </c>
      <c r="B12" s="1"/>
      <c r="C12" s="1"/>
      <c r="D12" s="1"/>
      <c r="E12" s="23"/>
      <c r="F12" s="1"/>
      <c r="G12" s="1">
        <v>47746</v>
      </c>
      <c r="H12" s="1"/>
      <c r="I12" s="1"/>
      <c r="J12" s="1"/>
      <c r="K12" s="1"/>
      <c r="L12" s="1"/>
      <c r="M12" s="1"/>
      <c r="N12" s="1"/>
      <c r="O12" s="1"/>
      <c r="P12" s="23"/>
      <c r="Q12" s="23"/>
      <c r="R12" s="23"/>
      <c r="S12" s="1"/>
      <c r="T12" s="1"/>
    </row>
    <row r="13" spans="1:20" x14ac:dyDescent="0.25">
      <c r="A13" s="23" t="s">
        <v>491</v>
      </c>
      <c r="B13" s="1"/>
      <c r="C13" s="1">
        <v>68608</v>
      </c>
      <c r="D13" s="1"/>
      <c r="E13" s="23"/>
      <c r="F13" s="1"/>
      <c r="G13" s="1"/>
      <c r="H13" s="1"/>
      <c r="I13" s="1"/>
      <c r="J13" s="1">
        <v>32793</v>
      </c>
      <c r="K13" s="1"/>
      <c r="L13" s="1"/>
      <c r="M13" s="1"/>
      <c r="N13" s="1">
        <v>51525</v>
      </c>
      <c r="O13" s="1"/>
      <c r="P13" s="23">
        <v>37128</v>
      </c>
      <c r="Q13" s="23">
        <v>49887</v>
      </c>
      <c r="R13" s="23"/>
      <c r="S13" s="1"/>
      <c r="T13" s="1"/>
    </row>
    <row r="14" spans="1:20" x14ac:dyDescent="0.25">
      <c r="A14" s="23" t="s">
        <v>492</v>
      </c>
      <c r="B14" s="1"/>
      <c r="C14" s="1"/>
      <c r="D14" s="1"/>
      <c r="E14" s="23"/>
      <c r="F14" s="1"/>
      <c r="G14" s="1"/>
      <c r="H14" s="1"/>
      <c r="I14" s="1"/>
      <c r="J14" s="1"/>
      <c r="K14" s="1"/>
      <c r="L14" s="1"/>
      <c r="M14" s="1"/>
      <c r="N14" s="1"/>
      <c r="O14" s="1"/>
      <c r="P14" s="23"/>
      <c r="Q14" s="23">
        <v>28350</v>
      </c>
      <c r="R14" s="23"/>
      <c r="S14" s="1"/>
      <c r="T14" s="1"/>
    </row>
    <row r="15" spans="1:20" x14ac:dyDescent="0.25">
      <c r="A15" s="23" t="s">
        <v>493</v>
      </c>
      <c r="B15" s="1"/>
      <c r="C15" s="1"/>
      <c r="D15" s="1"/>
      <c r="E15" s="23">
        <v>101806</v>
      </c>
      <c r="F15" s="1">
        <v>71694</v>
      </c>
      <c r="G15" s="1">
        <v>75027</v>
      </c>
      <c r="H15" s="1"/>
      <c r="I15" s="1"/>
      <c r="J15" s="1"/>
      <c r="K15" s="1">
        <v>71657</v>
      </c>
      <c r="L15" s="1"/>
      <c r="M15" s="1">
        <v>56508</v>
      </c>
      <c r="N15" s="1"/>
      <c r="O15" s="1"/>
      <c r="P15" s="23">
        <v>66280</v>
      </c>
      <c r="Q15" s="23"/>
      <c r="R15" s="23"/>
      <c r="S15" s="1"/>
      <c r="T15" s="1"/>
    </row>
    <row r="16" spans="1:20" x14ac:dyDescent="0.25">
      <c r="A16" s="23" t="s">
        <v>494</v>
      </c>
      <c r="B16" s="1"/>
      <c r="C16" s="1"/>
      <c r="D16" s="1"/>
      <c r="E16" s="23"/>
      <c r="F16" s="1"/>
      <c r="G16" s="1"/>
      <c r="H16" s="1"/>
      <c r="I16" s="1"/>
      <c r="J16" s="1"/>
      <c r="K16" s="1"/>
      <c r="L16" s="1"/>
      <c r="M16" s="1"/>
      <c r="N16" s="1"/>
      <c r="O16" s="1"/>
      <c r="P16" s="23"/>
      <c r="Q16" s="23"/>
      <c r="R16" s="23"/>
      <c r="S16" s="1"/>
      <c r="T16" s="1"/>
    </row>
    <row r="17" spans="1:20" ht="45" x14ac:dyDescent="0.25">
      <c r="A17" s="23" t="s">
        <v>495</v>
      </c>
      <c r="B17" s="1"/>
      <c r="C17" s="1">
        <v>59800</v>
      </c>
      <c r="D17" s="1"/>
      <c r="E17" s="23"/>
      <c r="F17" s="1"/>
      <c r="G17" s="1"/>
      <c r="H17" s="1"/>
      <c r="I17" s="1"/>
      <c r="J17" s="1"/>
      <c r="K17" s="1"/>
      <c r="L17" s="1"/>
      <c r="M17" s="1">
        <v>51200</v>
      </c>
      <c r="N17" s="1"/>
      <c r="O17" s="1"/>
      <c r="P17" s="23"/>
      <c r="Q17" s="23"/>
      <c r="R17" s="23"/>
      <c r="S17" s="1"/>
      <c r="T17" s="202" t="s">
        <v>1027</v>
      </c>
    </row>
    <row r="18" spans="1:20" x14ac:dyDescent="0.25">
      <c r="A18" s="23" t="s">
        <v>496</v>
      </c>
      <c r="B18" s="1"/>
      <c r="C18" s="1"/>
      <c r="D18" s="1"/>
      <c r="E18" s="23"/>
      <c r="F18" s="1"/>
      <c r="G18" s="1"/>
      <c r="H18" s="1"/>
      <c r="I18" s="1"/>
      <c r="J18" s="1"/>
      <c r="K18" s="1"/>
      <c r="L18" s="1"/>
      <c r="M18" s="1"/>
      <c r="N18" s="1"/>
      <c r="O18" s="1"/>
      <c r="P18" s="23">
        <v>42182</v>
      </c>
      <c r="Q18" s="23"/>
      <c r="R18" s="23"/>
      <c r="S18" s="1"/>
      <c r="T18" s="1"/>
    </row>
    <row r="19" spans="1:20" x14ac:dyDescent="0.25">
      <c r="A19" s="23" t="s">
        <v>497</v>
      </c>
      <c r="B19" s="1"/>
      <c r="C19" s="1"/>
      <c r="D19" s="1"/>
      <c r="E19" s="23"/>
      <c r="F19" s="1"/>
      <c r="G19" s="1"/>
      <c r="H19" s="1"/>
      <c r="I19" s="1"/>
      <c r="J19" s="1"/>
      <c r="K19" s="1"/>
      <c r="L19" s="1"/>
      <c r="M19" s="1"/>
      <c r="N19" s="1">
        <v>50000</v>
      </c>
      <c r="O19" s="1"/>
      <c r="P19" s="23"/>
      <c r="Q19" s="23"/>
      <c r="R19" s="23"/>
      <c r="S19" s="1"/>
      <c r="T19" s="1"/>
    </row>
    <row r="20" spans="1:20" x14ac:dyDescent="0.25">
      <c r="A20" s="23" t="s">
        <v>498</v>
      </c>
      <c r="B20" s="1"/>
      <c r="C20" s="1">
        <v>49567</v>
      </c>
      <c r="D20" s="1"/>
      <c r="E20" s="23"/>
      <c r="F20" s="1"/>
      <c r="G20" s="1"/>
      <c r="H20" s="1"/>
      <c r="I20" s="1"/>
      <c r="J20" s="1"/>
      <c r="K20" s="1"/>
      <c r="L20" s="1"/>
      <c r="M20" s="1"/>
      <c r="N20" s="1">
        <v>46069</v>
      </c>
      <c r="O20" s="1"/>
      <c r="P20" s="23"/>
      <c r="Q20" s="23"/>
      <c r="R20" s="23"/>
      <c r="S20" s="1"/>
      <c r="T20" s="1"/>
    </row>
    <row r="21" spans="1:20" x14ac:dyDescent="0.25">
      <c r="A21" s="23" t="s">
        <v>499</v>
      </c>
      <c r="B21" s="1"/>
      <c r="C21" s="1"/>
      <c r="D21" s="1">
        <v>55201</v>
      </c>
      <c r="E21" s="23"/>
      <c r="F21" s="1"/>
      <c r="G21" s="1"/>
      <c r="H21" s="1"/>
      <c r="I21" s="1"/>
      <c r="J21" s="1"/>
      <c r="K21" s="1"/>
      <c r="L21" s="1"/>
      <c r="M21" s="1"/>
      <c r="N21" s="1">
        <v>52536</v>
      </c>
      <c r="O21" s="1"/>
      <c r="P21" s="23"/>
      <c r="Q21" s="23"/>
      <c r="R21" s="23"/>
      <c r="S21" s="1"/>
      <c r="T21" s="1"/>
    </row>
    <row r="22" spans="1:20" x14ac:dyDescent="0.25">
      <c r="A22" s="23" t="s">
        <v>500</v>
      </c>
      <c r="B22" s="1"/>
      <c r="C22" s="1"/>
      <c r="D22" s="1"/>
      <c r="E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23"/>
      <c r="Q22" s="23"/>
      <c r="R22" s="23"/>
      <c r="S22" s="1"/>
      <c r="T22" s="1"/>
    </row>
    <row r="23" spans="1:20" x14ac:dyDescent="0.25">
      <c r="A23" s="23" t="s">
        <v>501</v>
      </c>
      <c r="B23" s="1"/>
      <c r="C23" s="1"/>
      <c r="D23" s="1"/>
      <c r="E23" s="23"/>
      <c r="F23" s="1"/>
      <c r="G23" s="1"/>
      <c r="H23" s="1"/>
      <c r="I23" s="1">
        <v>60550</v>
      </c>
      <c r="J23" s="1"/>
      <c r="K23" s="1">
        <v>60550</v>
      </c>
      <c r="L23" s="1"/>
      <c r="M23" s="1">
        <v>46324</v>
      </c>
      <c r="N23" s="1"/>
      <c r="O23" s="1"/>
      <c r="P23" s="23"/>
      <c r="Q23" s="23"/>
      <c r="R23" s="23"/>
      <c r="S23" s="1"/>
      <c r="T23" s="1"/>
    </row>
    <row r="24" spans="1:20" x14ac:dyDescent="0.25">
      <c r="A24" s="23" t="s">
        <v>502</v>
      </c>
      <c r="B24" s="1"/>
      <c r="C24" s="1"/>
      <c r="D24" s="1"/>
      <c r="E24" s="23">
        <v>86559</v>
      </c>
      <c r="F24" s="1"/>
      <c r="G24" s="1"/>
      <c r="H24" s="1"/>
      <c r="I24" s="1"/>
      <c r="J24" s="1"/>
      <c r="K24" s="1">
        <v>65065</v>
      </c>
      <c r="L24" s="1">
        <v>65065</v>
      </c>
      <c r="M24" s="1">
        <v>48776</v>
      </c>
      <c r="N24" s="1"/>
      <c r="O24" s="1"/>
      <c r="P24" s="23">
        <v>61370</v>
      </c>
      <c r="Q24" s="23"/>
      <c r="R24" s="23"/>
      <c r="S24" s="1"/>
      <c r="T24" s="1"/>
    </row>
    <row r="25" spans="1:20" x14ac:dyDescent="0.25">
      <c r="A25" s="23" t="s">
        <v>503</v>
      </c>
      <c r="B25" s="1"/>
      <c r="C25" s="1"/>
      <c r="D25" s="1"/>
      <c r="E25" s="23"/>
      <c r="F25" s="1"/>
      <c r="G25" s="1">
        <v>52000</v>
      </c>
      <c r="H25" s="1"/>
      <c r="I25" s="1"/>
      <c r="J25" s="1"/>
      <c r="K25" s="1"/>
      <c r="L25" s="1"/>
      <c r="M25" s="1">
        <v>47000</v>
      </c>
      <c r="N25" s="1"/>
      <c r="O25" s="1"/>
      <c r="P25" s="23"/>
      <c r="Q25" s="23"/>
      <c r="R25" s="23"/>
      <c r="S25" s="1"/>
      <c r="T25" s="1"/>
    </row>
    <row r="26" spans="1:20" x14ac:dyDescent="0.25">
      <c r="A26" s="23" t="s">
        <v>504</v>
      </c>
      <c r="B26" s="1"/>
      <c r="C26" s="1"/>
      <c r="D26" s="1"/>
      <c r="E26" s="23"/>
      <c r="F26" s="1"/>
      <c r="G26" s="1"/>
      <c r="H26" s="1"/>
      <c r="I26" s="1"/>
      <c r="J26" s="1"/>
      <c r="K26" s="1"/>
      <c r="L26" s="1"/>
      <c r="M26" s="1"/>
      <c r="N26" s="1"/>
      <c r="O26" s="1"/>
      <c r="P26" s="23"/>
      <c r="Q26" s="23"/>
      <c r="R26" s="23"/>
      <c r="S26" s="1"/>
      <c r="T26" s="1"/>
    </row>
    <row r="27" spans="1:20" x14ac:dyDescent="0.25">
      <c r="A27" s="23" t="s">
        <v>505</v>
      </c>
      <c r="B27" s="1"/>
      <c r="C27" s="1"/>
      <c r="D27" s="1"/>
      <c r="E27" s="23"/>
      <c r="F27" s="1"/>
      <c r="G27" s="1"/>
      <c r="H27" s="1"/>
      <c r="I27" s="1"/>
      <c r="J27" s="1"/>
      <c r="K27" s="1"/>
      <c r="L27" s="1"/>
      <c r="M27" s="1"/>
      <c r="N27" s="1"/>
      <c r="O27" s="1"/>
      <c r="P27" s="23"/>
      <c r="Q27" s="23"/>
      <c r="R27" s="23"/>
      <c r="S27" s="1"/>
      <c r="T27" s="1"/>
    </row>
    <row r="28" spans="1:20" x14ac:dyDescent="0.25">
      <c r="A28" s="23" t="s">
        <v>506</v>
      </c>
      <c r="B28" s="1"/>
      <c r="C28" s="1"/>
      <c r="D28" s="1"/>
      <c r="E28" s="23"/>
      <c r="F28" s="1"/>
      <c r="G28" s="1"/>
      <c r="H28" s="1"/>
      <c r="I28" s="1"/>
      <c r="J28" s="1"/>
      <c r="K28" s="1"/>
      <c r="L28" s="1"/>
      <c r="M28" s="1">
        <v>47094</v>
      </c>
      <c r="N28" s="1"/>
      <c r="O28" s="1"/>
      <c r="P28" s="23">
        <v>54080</v>
      </c>
      <c r="Q28" s="23"/>
      <c r="R28" s="23"/>
      <c r="S28" s="1"/>
      <c r="T28" s="1"/>
    </row>
    <row r="29" spans="1:20" x14ac:dyDescent="0.25">
      <c r="A29" s="23" t="s">
        <v>507</v>
      </c>
      <c r="B29" s="1"/>
      <c r="C29" s="1"/>
      <c r="D29" s="1"/>
      <c r="E29" s="23"/>
      <c r="F29" s="1"/>
      <c r="G29" s="1"/>
      <c r="H29" s="1"/>
      <c r="I29" s="1"/>
      <c r="J29" s="1"/>
      <c r="K29" s="1"/>
      <c r="L29" s="1"/>
      <c r="M29" s="1"/>
      <c r="N29" s="1"/>
      <c r="O29" s="1"/>
      <c r="P29" s="23"/>
      <c r="Q29" s="23"/>
      <c r="R29" s="23"/>
      <c r="S29" s="1"/>
      <c r="T29" s="1"/>
    </row>
    <row r="30" spans="1:20" x14ac:dyDescent="0.25">
      <c r="A30" s="23" t="s">
        <v>508</v>
      </c>
      <c r="B30" s="1"/>
      <c r="C30" s="1"/>
      <c r="D30" s="1"/>
      <c r="E30" s="23"/>
      <c r="F30" s="1"/>
      <c r="G30" s="1"/>
      <c r="H30" s="1"/>
      <c r="I30" s="1"/>
      <c r="J30" s="1"/>
      <c r="K30" s="1"/>
      <c r="L30" s="1"/>
      <c r="M30" s="1"/>
      <c r="N30" s="1">
        <v>55270</v>
      </c>
      <c r="O30" s="1"/>
      <c r="P30" s="23"/>
      <c r="Q30" s="23"/>
      <c r="R30" s="23"/>
      <c r="S30" s="1"/>
      <c r="T30" s="1">
        <v>51697</v>
      </c>
    </row>
    <row r="31" spans="1:20" x14ac:dyDescent="0.25">
      <c r="A31" s="23" t="s">
        <v>509</v>
      </c>
      <c r="B31" s="1"/>
      <c r="C31" s="1"/>
      <c r="D31" s="1">
        <v>51455</v>
      </c>
      <c r="E31" s="23"/>
      <c r="F31" s="1"/>
      <c r="G31" s="1"/>
      <c r="H31" s="1"/>
      <c r="I31" s="1"/>
      <c r="J31" s="1"/>
      <c r="K31" s="1"/>
      <c r="L31" s="1"/>
      <c r="M31" s="1"/>
      <c r="N31" s="1"/>
      <c r="O31" s="1"/>
      <c r="P31" s="23"/>
      <c r="Q31" s="23"/>
      <c r="R31" s="23"/>
      <c r="S31" s="1"/>
      <c r="T31" s="1"/>
    </row>
    <row r="32" spans="1:20" x14ac:dyDescent="0.25">
      <c r="A32" s="23" t="s">
        <v>510</v>
      </c>
      <c r="B32" s="1"/>
      <c r="C32" s="1"/>
      <c r="D32" s="1"/>
      <c r="E32" s="23"/>
      <c r="F32" s="1"/>
      <c r="G32" s="1"/>
      <c r="H32" s="1"/>
      <c r="I32" s="1"/>
      <c r="J32" s="1"/>
      <c r="K32" s="1"/>
      <c r="L32" s="1"/>
      <c r="M32" s="1"/>
      <c r="N32" s="1"/>
      <c r="O32" s="1"/>
      <c r="P32" s="23"/>
      <c r="Q32" s="23"/>
      <c r="R32" s="23"/>
      <c r="S32" s="1"/>
      <c r="T32" s="1"/>
    </row>
    <row r="33" spans="1:21" x14ac:dyDescent="0.25">
      <c r="A33" s="23" t="s">
        <v>511</v>
      </c>
      <c r="B33" s="1"/>
      <c r="C33" s="1">
        <v>34544</v>
      </c>
      <c r="D33" s="1"/>
      <c r="E33" s="23"/>
      <c r="F33" s="1"/>
      <c r="G33" s="1"/>
      <c r="H33" s="1"/>
      <c r="I33" s="1"/>
      <c r="J33" s="1"/>
      <c r="K33" s="1"/>
      <c r="L33" s="1"/>
      <c r="M33" s="1"/>
      <c r="N33" s="1"/>
      <c r="O33" s="1"/>
      <c r="P33" s="23"/>
      <c r="Q33" s="23"/>
      <c r="R33" s="23"/>
      <c r="S33" s="1"/>
      <c r="T33" s="1"/>
    </row>
    <row r="34" spans="1:21" x14ac:dyDescent="0.25">
      <c r="A34" s="23" t="s">
        <v>512</v>
      </c>
      <c r="B34" s="1"/>
      <c r="C34" s="1"/>
      <c r="D34" s="1"/>
      <c r="E34" s="23"/>
      <c r="F34" s="1"/>
      <c r="G34" s="1"/>
      <c r="H34" s="1"/>
      <c r="I34" s="1"/>
      <c r="J34" s="1"/>
      <c r="K34" s="1"/>
      <c r="L34" s="1"/>
      <c r="M34" s="1"/>
      <c r="N34" s="1"/>
      <c r="O34" s="1"/>
      <c r="P34" s="23"/>
      <c r="Q34" s="23"/>
      <c r="R34" s="23"/>
      <c r="S34" s="1"/>
      <c r="T34" s="1"/>
    </row>
    <row r="35" spans="1:21" x14ac:dyDescent="0.25">
      <c r="A35" s="23" t="s">
        <v>513</v>
      </c>
      <c r="B35" s="1"/>
      <c r="C35" s="1"/>
      <c r="D35" s="1"/>
      <c r="E35" s="23"/>
      <c r="F35" s="1"/>
      <c r="G35" s="1"/>
      <c r="H35" s="1"/>
      <c r="I35" s="1"/>
      <c r="J35" s="1"/>
      <c r="K35" s="1"/>
      <c r="L35" s="1"/>
      <c r="M35" s="1"/>
      <c r="N35" s="1"/>
      <c r="O35" s="1"/>
      <c r="P35" s="23">
        <v>44002</v>
      </c>
      <c r="Q35" s="23"/>
      <c r="R35" s="23"/>
      <c r="S35" s="1"/>
      <c r="T35" s="1">
        <v>47650</v>
      </c>
    </row>
    <row r="36" spans="1:21" x14ac:dyDescent="0.25">
      <c r="A36" s="23" t="s">
        <v>514</v>
      </c>
      <c r="B36" s="1"/>
      <c r="C36" s="1">
        <v>44000</v>
      </c>
      <c r="D36" s="1"/>
      <c r="E36" s="23"/>
      <c r="F36" s="1"/>
      <c r="G36" s="1"/>
      <c r="H36" s="1"/>
      <c r="I36" s="1"/>
      <c r="J36" s="1"/>
      <c r="K36" s="1"/>
      <c r="L36" s="1"/>
      <c r="M36" s="1"/>
      <c r="N36" s="1">
        <v>39500</v>
      </c>
      <c r="O36" s="1"/>
      <c r="P36" s="23"/>
      <c r="Q36" s="23"/>
      <c r="R36" s="23"/>
      <c r="S36" s="1"/>
      <c r="T36" s="1"/>
    </row>
    <row r="37" spans="1:21" x14ac:dyDescent="0.25">
      <c r="A37" s="23" t="s">
        <v>515</v>
      </c>
      <c r="B37" s="1"/>
      <c r="C37" s="1"/>
      <c r="D37" s="1"/>
      <c r="E37" s="23"/>
      <c r="F37" s="1"/>
      <c r="G37" s="1">
        <v>45000</v>
      </c>
      <c r="H37" s="1">
        <v>45000</v>
      </c>
      <c r="I37" s="1"/>
      <c r="J37" s="1"/>
      <c r="K37" s="1"/>
      <c r="L37" s="1"/>
      <c r="M37" s="1"/>
      <c r="N37" s="1"/>
      <c r="O37" s="1"/>
      <c r="P37" s="23"/>
      <c r="Q37" s="23"/>
      <c r="R37" s="23"/>
      <c r="S37" s="1"/>
      <c r="T37" s="1"/>
    </row>
    <row r="38" spans="1:21" x14ac:dyDescent="0.25">
      <c r="A38" s="23" t="s">
        <v>516</v>
      </c>
      <c r="B38" s="1"/>
      <c r="C38" s="1"/>
      <c r="D38" s="1"/>
      <c r="E38" s="23"/>
      <c r="F38" s="1"/>
      <c r="G38" s="1"/>
      <c r="H38" s="1"/>
      <c r="I38" s="1"/>
      <c r="J38" s="1"/>
      <c r="K38" s="1"/>
      <c r="L38" s="1"/>
      <c r="M38" s="1"/>
      <c r="N38" s="1"/>
      <c r="O38" s="1"/>
      <c r="P38" s="23"/>
      <c r="Q38" s="23">
        <v>45000</v>
      </c>
      <c r="R38" s="23"/>
      <c r="S38" s="1"/>
      <c r="T38" s="1"/>
    </row>
    <row r="39" spans="1:21" x14ac:dyDescent="0.25">
      <c r="A39" s="23" t="s">
        <v>517</v>
      </c>
      <c r="B39" s="1"/>
      <c r="C39" s="1">
        <v>52400</v>
      </c>
      <c r="D39" s="1"/>
      <c r="E39" s="23"/>
      <c r="F39" s="1"/>
      <c r="G39" s="1"/>
      <c r="H39" s="1"/>
      <c r="I39" s="1"/>
      <c r="J39" s="1"/>
      <c r="K39" s="1"/>
      <c r="L39" s="1"/>
      <c r="M39" s="1"/>
      <c r="N39" s="1"/>
      <c r="O39" s="1"/>
      <c r="P39" s="23"/>
      <c r="Q39" s="23">
        <v>47000</v>
      </c>
      <c r="R39" s="23"/>
      <c r="S39" s="1"/>
      <c r="T39" s="1"/>
    </row>
    <row r="40" spans="1:21" x14ac:dyDescent="0.25">
      <c r="A40" s="23" t="s">
        <v>518</v>
      </c>
      <c r="B40" s="1"/>
      <c r="C40" s="1"/>
      <c r="D40" s="1"/>
      <c r="E40" s="23"/>
      <c r="F40" s="1"/>
      <c r="G40" s="1"/>
      <c r="H40" s="1"/>
      <c r="I40" s="1"/>
      <c r="J40" s="1"/>
      <c r="K40" s="1"/>
      <c r="L40" s="1"/>
      <c r="M40" s="1"/>
      <c r="N40" s="1"/>
      <c r="O40" s="1"/>
      <c r="P40" s="23"/>
      <c r="Q40" s="23"/>
      <c r="R40" s="23"/>
      <c r="S40" s="1"/>
      <c r="T40" s="1"/>
    </row>
    <row r="41" spans="1:21" x14ac:dyDescent="0.25">
      <c r="A41" s="23" t="s">
        <v>519</v>
      </c>
      <c r="B41" s="1"/>
      <c r="C41" s="1"/>
      <c r="D41" s="1">
        <v>81914</v>
      </c>
      <c r="E41" s="23"/>
      <c r="F41" s="1"/>
      <c r="G41" s="1"/>
      <c r="H41" s="1"/>
      <c r="I41" s="1"/>
      <c r="J41" s="1">
        <v>56500</v>
      </c>
      <c r="K41" s="1"/>
      <c r="L41" s="1"/>
      <c r="M41" s="1">
        <v>55000</v>
      </c>
      <c r="N41" s="1"/>
      <c r="O41" s="1"/>
      <c r="P41" s="23"/>
      <c r="Q41" s="23"/>
      <c r="R41" s="23"/>
      <c r="S41" s="1"/>
      <c r="T41" s="1"/>
      <c r="U41" t="s">
        <v>426</v>
      </c>
    </row>
    <row r="42" spans="1:21" x14ac:dyDescent="0.25">
      <c r="A42" s="23" t="s">
        <v>520</v>
      </c>
      <c r="B42" s="1"/>
      <c r="C42" s="1"/>
      <c r="D42" s="1"/>
      <c r="E42" s="23"/>
      <c r="F42" s="1"/>
      <c r="G42" s="1"/>
      <c r="H42" s="1"/>
      <c r="I42" s="1"/>
      <c r="J42" s="1"/>
      <c r="K42" s="1"/>
      <c r="L42" s="1"/>
      <c r="M42" s="1"/>
      <c r="N42" s="1"/>
      <c r="O42" s="1"/>
      <c r="P42" s="23"/>
      <c r="Q42" s="23"/>
      <c r="R42" s="23"/>
      <c r="S42" s="1"/>
      <c r="T42" s="1"/>
    </row>
    <row r="43" spans="1:21" x14ac:dyDescent="0.25">
      <c r="A43" s="23" t="s">
        <v>521</v>
      </c>
      <c r="B43" s="1"/>
      <c r="C43" s="1"/>
      <c r="D43" s="1">
        <v>65500</v>
      </c>
      <c r="E43" s="23"/>
      <c r="F43" s="1"/>
      <c r="G43" s="1"/>
      <c r="H43" s="1"/>
      <c r="I43" s="1"/>
      <c r="J43" s="1"/>
      <c r="K43" s="1"/>
      <c r="L43" s="1"/>
      <c r="M43" s="1"/>
      <c r="N43" s="1">
        <v>46000</v>
      </c>
      <c r="O43" s="1"/>
      <c r="P43" s="23"/>
      <c r="Q43" s="23"/>
      <c r="R43" s="23"/>
      <c r="S43" s="1"/>
      <c r="T43" s="1"/>
    </row>
    <row r="44" spans="1:21" x14ac:dyDescent="0.25">
      <c r="A44" s="23" t="s">
        <v>522</v>
      </c>
      <c r="B44" s="1"/>
      <c r="C44" s="1"/>
      <c r="D44" s="1"/>
      <c r="E44" s="23"/>
      <c r="F44" s="1"/>
      <c r="G44" s="1"/>
      <c r="H44" s="1"/>
      <c r="I44" s="1"/>
      <c r="J44" s="1"/>
      <c r="K44" s="1">
        <v>3800</v>
      </c>
      <c r="L44" s="1"/>
      <c r="M44" s="1"/>
      <c r="N44" s="1"/>
      <c r="O44" s="1"/>
      <c r="P44" s="23">
        <v>12000</v>
      </c>
      <c r="Q44" s="23"/>
      <c r="R44" s="23"/>
      <c r="S44" s="1"/>
      <c r="T44" s="1"/>
    </row>
    <row r="45" spans="1:21" x14ac:dyDescent="0.25">
      <c r="A45" s="23" t="s">
        <v>523</v>
      </c>
      <c r="B45" s="1"/>
      <c r="C45" s="1"/>
      <c r="D45" s="1"/>
      <c r="E45" s="23"/>
      <c r="F45" s="1"/>
      <c r="G45" s="1">
        <v>60000</v>
      </c>
      <c r="H45" s="1"/>
      <c r="I45" s="1"/>
      <c r="J45" s="1"/>
      <c r="K45" s="1"/>
      <c r="L45" s="1"/>
      <c r="M45" s="1"/>
      <c r="N45" s="1"/>
      <c r="O45" s="1"/>
      <c r="P45" s="23">
        <v>49000</v>
      </c>
      <c r="Q45" s="23"/>
      <c r="R45" s="23">
        <v>49000</v>
      </c>
      <c r="S45" s="1"/>
      <c r="T45" s="1"/>
    </row>
    <row r="46" spans="1:21" x14ac:dyDescent="0.25">
      <c r="A46" s="23" t="s">
        <v>524</v>
      </c>
      <c r="B46" s="1"/>
      <c r="C46" s="1"/>
      <c r="D46" s="1"/>
      <c r="E46" s="23"/>
      <c r="F46" s="1"/>
      <c r="G46" s="1"/>
      <c r="H46" s="1"/>
      <c r="I46" s="1"/>
      <c r="J46" s="1"/>
      <c r="K46" s="1"/>
      <c r="L46" s="1"/>
      <c r="M46" s="1"/>
      <c r="N46" s="1"/>
      <c r="O46" s="1"/>
      <c r="P46" s="23">
        <v>52034</v>
      </c>
      <c r="Q46" s="23"/>
      <c r="R46" s="23"/>
      <c r="S46" s="1"/>
      <c r="T46" s="1"/>
    </row>
    <row r="47" spans="1:21" x14ac:dyDescent="0.25">
      <c r="A47" s="23" t="s">
        <v>525</v>
      </c>
      <c r="B47" s="1"/>
      <c r="C47" s="1"/>
      <c r="D47" s="1"/>
      <c r="E47" s="23"/>
      <c r="F47" s="1"/>
      <c r="G47" s="1"/>
      <c r="H47" s="1"/>
      <c r="I47" s="1"/>
      <c r="J47" s="1"/>
      <c r="K47" s="1"/>
      <c r="L47" s="1"/>
      <c r="M47" s="1">
        <v>28102</v>
      </c>
      <c r="N47" s="1"/>
      <c r="O47" s="1"/>
      <c r="P47" s="23"/>
      <c r="Q47" s="23"/>
      <c r="R47" s="23"/>
      <c r="S47" s="1"/>
      <c r="T47" s="1"/>
    </row>
    <row r="48" spans="1:21" x14ac:dyDescent="0.25">
      <c r="A48" s="23" t="s">
        <v>526</v>
      </c>
      <c r="B48" s="1"/>
      <c r="C48" s="1"/>
      <c r="D48" s="1"/>
      <c r="E48" s="23"/>
      <c r="F48" s="1"/>
      <c r="G48" s="1">
        <v>56000</v>
      </c>
      <c r="H48" s="1"/>
      <c r="I48" s="1"/>
      <c r="J48" s="1"/>
      <c r="K48" s="1"/>
      <c r="L48" s="1"/>
      <c r="M48" s="1">
        <v>49712</v>
      </c>
      <c r="N48" s="1"/>
      <c r="O48" s="1"/>
      <c r="P48" s="23"/>
      <c r="Q48" s="23"/>
      <c r="R48" s="23"/>
      <c r="S48" s="1"/>
      <c r="T48" s="1"/>
    </row>
    <row r="49" spans="1:20" x14ac:dyDescent="0.25">
      <c r="A49" s="23" t="s">
        <v>527</v>
      </c>
      <c r="B49" s="1"/>
      <c r="C49" s="1">
        <v>51142</v>
      </c>
      <c r="D49" s="1"/>
      <c r="E49" s="23"/>
      <c r="F49" s="1"/>
      <c r="G49" s="1"/>
      <c r="H49" s="1"/>
      <c r="I49" s="1"/>
      <c r="J49" s="1"/>
      <c r="K49" s="1"/>
      <c r="L49" s="1"/>
      <c r="M49" s="1">
        <v>49303</v>
      </c>
      <c r="N49" s="1"/>
      <c r="O49" s="1"/>
      <c r="P49" s="23"/>
      <c r="Q49" s="23">
        <v>51142</v>
      </c>
      <c r="R49" s="23"/>
      <c r="S49" s="1"/>
      <c r="T49" s="1"/>
    </row>
    <row r="50" spans="1:20" x14ac:dyDescent="0.25">
      <c r="A50" s="23" t="s">
        <v>528</v>
      </c>
      <c r="B50" s="1"/>
      <c r="C50" s="1">
        <v>79607</v>
      </c>
      <c r="D50" s="1"/>
      <c r="E50" s="23"/>
      <c r="F50" s="1"/>
      <c r="G50" s="1">
        <v>56716</v>
      </c>
      <c r="H50" s="1"/>
      <c r="I50" s="1"/>
      <c r="J50" s="1"/>
      <c r="K50" s="1"/>
      <c r="L50" s="1"/>
      <c r="M50" s="1">
        <v>47033</v>
      </c>
      <c r="N50" s="1"/>
      <c r="O50" s="1"/>
      <c r="P50" s="23"/>
      <c r="Q50" s="23"/>
      <c r="R50" s="23"/>
      <c r="S50" s="1"/>
      <c r="T50" s="1">
        <v>47033</v>
      </c>
    </row>
    <row r="51" spans="1:20" x14ac:dyDescent="0.25">
      <c r="A51" s="23" t="s">
        <v>529</v>
      </c>
      <c r="B51" s="1"/>
      <c r="C51" s="1"/>
      <c r="D51" s="1">
        <v>71835</v>
      </c>
      <c r="E51" s="23"/>
      <c r="F51" s="1"/>
      <c r="G51" s="1"/>
      <c r="H51" s="1"/>
      <c r="I51" s="1"/>
      <c r="J51" s="1"/>
      <c r="K51" s="1"/>
      <c r="L51" s="1"/>
      <c r="M51" s="1">
        <v>47486</v>
      </c>
      <c r="N51" s="1"/>
      <c r="O51" s="1"/>
      <c r="P51" s="23"/>
      <c r="Q51" s="23"/>
      <c r="R51" s="23"/>
      <c r="S51" s="1"/>
      <c r="T51" s="1">
        <v>49979</v>
      </c>
    </row>
    <row r="52" spans="1:20" x14ac:dyDescent="0.25">
      <c r="A52" s="23" t="s">
        <v>530</v>
      </c>
      <c r="B52" s="1"/>
      <c r="C52" s="1">
        <v>40493</v>
      </c>
      <c r="D52" s="1"/>
      <c r="E52" s="23"/>
      <c r="F52" s="1"/>
      <c r="G52" s="1">
        <v>56023</v>
      </c>
      <c r="H52" s="1"/>
      <c r="I52" s="1"/>
      <c r="J52" s="1"/>
      <c r="K52" s="1"/>
      <c r="L52" s="1"/>
      <c r="M52" s="1"/>
      <c r="N52" s="1">
        <v>38437</v>
      </c>
      <c r="O52" s="1"/>
      <c r="P52" s="23"/>
      <c r="Q52" s="23"/>
      <c r="R52" s="23"/>
      <c r="S52" s="1"/>
      <c r="T52" s="1"/>
    </row>
    <row r="53" spans="1:20" x14ac:dyDescent="0.25">
      <c r="A53" s="23" t="s">
        <v>531</v>
      </c>
      <c r="B53" s="1"/>
      <c r="C53" s="1"/>
      <c r="D53" s="1"/>
      <c r="E53" s="23"/>
      <c r="F53" s="1"/>
      <c r="G53" s="1"/>
      <c r="H53" s="1"/>
      <c r="I53" s="1"/>
      <c r="J53" s="1"/>
      <c r="K53" s="1">
        <v>58644</v>
      </c>
      <c r="L53" s="1"/>
      <c r="M53" s="1">
        <v>57764</v>
      </c>
      <c r="N53" s="1"/>
      <c r="O53" s="1"/>
      <c r="P53" s="23"/>
      <c r="Q53" s="23"/>
      <c r="R53" s="23"/>
      <c r="S53" s="1"/>
      <c r="T53" s="1"/>
    </row>
    <row r="54" spans="1:20" x14ac:dyDescent="0.25">
      <c r="A54" s="23" t="s">
        <v>532</v>
      </c>
      <c r="B54" s="1"/>
      <c r="C54" s="1"/>
      <c r="D54" s="1"/>
      <c r="E54" s="23"/>
      <c r="F54" s="1"/>
      <c r="G54" s="1"/>
      <c r="H54" s="1"/>
      <c r="I54" s="1"/>
      <c r="J54" s="1"/>
      <c r="K54" s="1"/>
      <c r="L54" s="1"/>
      <c r="M54" s="1"/>
      <c r="N54" s="1"/>
      <c r="O54" s="1"/>
      <c r="P54" s="23"/>
      <c r="Q54" s="23"/>
      <c r="R54" s="23"/>
      <c r="S54" s="1"/>
      <c r="T54" s="1"/>
    </row>
    <row r="55" spans="1:20" x14ac:dyDescent="0.25">
      <c r="A55" s="126" t="s">
        <v>654</v>
      </c>
      <c r="B55" s="1"/>
      <c r="C55" s="1"/>
      <c r="D55" s="1"/>
      <c r="E55" s="23"/>
      <c r="F55" s="1"/>
      <c r="G55" s="1"/>
      <c r="H55" s="1"/>
      <c r="I55" s="1"/>
      <c r="J55" s="1"/>
      <c r="K55" s="1"/>
      <c r="L55" s="1"/>
      <c r="M55" s="1"/>
      <c r="N55" s="1"/>
      <c r="O55" s="1"/>
      <c r="P55" s="23"/>
      <c r="Q55" s="23"/>
      <c r="R55" s="23"/>
      <c r="S55" s="1"/>
      <c r="T55" s="1"/>
    </row>
    <row r="56" spans="1:20" x14ac:dyDescent="0.25">
      <c r="A56" s="23" t="s">
        <v>533</v>
      </c>
      <c r="B56" s="1"/>
      <c r="C56" s="1"/>
      <c r="D56" s="1"/>
      <c r="E56" s="23"/>
      <c r="F56" s="1"/>
      <c r="G56" s="1"/>
      <c r="H56" s="1"/>
      <c r="I56" s="1"/>
      <c r="J56" s="1">
        <v>58167</v>
      </c>
      <c r="K56" s="1"/>
      <c r="L56" s="1"/>
      <c r="M56" s="1">
        <v>51045</v>
      </c>
      <c r="N56" s="1"/>
      <c r="O56" s="1"/>
      <c r="P56" s="23"/>
      <c r="Q56" s="23"/>
      <c r="R56" s="23"/>
      <c r="S56" s="1"/>
      <c r="T56" s="1"/>
    </row>
    <row r="57" spans="1:20" x14ac:dyDescent="0.25">
      <c r="A57" s="23" t="s">
        <v>534</v>
      </c>
      <c r="B57" s="1"/>
      <c r="C57" s="1"/>
      <c r="D57" s="1">
        <v>102000</v>
      </c>
      <c r="E57" s="23"/>
      <c r="F57" s="1"/>
      <c r="G57" s="1"/>
      <c r="H57" s="1"/>
      <c r="I57" s="1">
        <v>65000</v>
      </c>
      <c r="J57" s="1"/>
      <c r="K57" s="1"/>
      <c r="L57" s="1"/>
      <c r="M57" s="1">
        <v>60000</v>
      </c>
      <c r="N57" s="1"/>
      <c r="O57" s="1"/>
      <c r="P57" s="23"/>
      <c r="Q57" s="23"/>
      <c r="R57" s="23"/>
      <c r="S57" s="1"/>
      <c r="T57" s="1"/>
    </row>
    <row r="58" spans="1:20" x14ac:dyDescent="0.25">
      <c r="A58" s="23" t="s">
        <v>535</v>
      </c>
      <c r="B58" s="1"/>
      <c r="C58" s="1"/>
      <c r="D58" s="1"/>
      <c r="E58" s="23"/>
      <c r="F58" s="1"/>
      <c r="G58" s="1"/>
      <c r="H58" s="1"/>
      <c r="I58" s="1"/>
      <c r="J58" s="1"/>
      <c r="K58" s="1"/>
      <c r="L58" s="1"/>
      <c r="M58" s="1"/>
      <c r="N58" s="1"/>
      <c r="O58" s="1"/>
      <c r="P58" s="23"/>
      <c r="Q58" s="23"/>
      <c r="R58" s="23"/>
      <c r="S58" s="1"/>
      <c r="T58" s="1"/>
    </row>
    <row r="59" spans="1:20" x14ac:dyDescent="0.25">
      <c r="A59" s="23" t="s">
        <v>536</v>
      </c>
      <c r="B59" s="1"/>
      <c r="C59" s="1"/>
      <c r="D59" s="1"/>
      <c r="E59" s="23"/>
      <c r="F59" s="1"/>
      <c r="G59" s="1">
        <v>58000</v>
      </c>
      <c r="H59" s="1"/>
      <c r="I59" s="1"/>
      <c r="J59" s="1"/>
      <c r="K59" s="1"/>
      <c r="L59" s="1"/>
      <c r="M59" s="1">
        <v>48000</v>
      </c>
      <c r="N59" s="1"/>
      <c r="O59" s="1"/>
      <c r="P59" s="23"/>
      <c r="Q59" s="23"/>
      <c r="R59" s="23"/>
      <c r="S59" s="1"/>
      <c r="T59" s="1"/>
    </row>
    <row r="60" spans="1:20" x14ac:dyDescent="0.25">
      <c r="A60" s="23" t="s">
        <v>537</v>
      </c>
      <c r="B60" s="1"/>
      <c r="C60" s="1"/>
      <c r="D60" s="1"/>
      <c r="E60" s="23"/>
      <c r="F60" s="1"/>
      <c r="G60" s="1"/>
      <c r="H60" s="1"/>
      <c r="I60" s="1"/>
      <c r="J60" s="1"/>
      <c r="K60" s="1">
        <v>55000</v>
      </c>
      <c r="L60" s="1"/>
      <c r="M60" s="1">
        <v>27000</v>
      </c>
      <c r="N60" s="1"/>
      <c r="O60" s="1"/>
      <c r="P60" s="23"/>
      <c r="Q60" s="23"/>
      <c r="R60" s="23"/>
      <c r="S60" s="1"/>
      <c r="T60" s="1"/>
    </row>
    <row r="61" spans="1:20" ht="30" x14ac:dyDescent="0.25">
      <c r="A61" s="23" t="s">
        <v>538</v>
      </c>
      <c r="B61" s="1">
        <v>33.78</v>
      </c>
      <c r="C61" s="1"/>
      <c r="D61" s="1"/>
      <c r="E61" s="23"/>
      <c r="F61" s="1"/>
      <c r="G61" s="1"/>
      <c r="H61" s="1"/>
      <c r="I61" s="1"/>
      <c r="J61" s="1">
        <v>25.14</v>
      </c>
      <c r="K61" s="1"/>
      <c r="L61" s="1"/>
      <c r="M61" s="1"/>
      <c r="N61" s="1">
        <v>22.78</v>
      </c>
      <c r="O61" s="1">
        <v>23.93</v>
      </c>
      <c r="P61" s="23"/>
      <c r="Q61" s="23"/>
      <c r="R61" s="23"/>
      <c r="S61" s="1"/>
      <c r="T61" s="202" t="s">
        <v>1026</v>
      </c>
    </row>
    <row r="62" spans="1:20" ht="15.75" thickBot="1" x14ac:dyDescent="0.3">
      <c r="A62" s="39" t="s">
        <v>539</v>
      </c>
      <c r="B62" s="30"/>
      <c r="C62" s="30">
        <v>59133</v>
      </c>
      <c r="D62" s="30"/>
      <c r="E62" s="39"/>
      <c r="F62" s="30"/>
      <c r="G62" s="30"/>
      <c r="H62" s="30"/>
      <c r="I62" s="30"/>
      <c r="J62" s="30"/>
      <c r="K62" s="30"/>
      <c r="L62" s="30"/>
      <c r="M62" s="30">
        <v>53320</v>
      </c>
      <c r="N62" s="30"/>
      <c r="O62" s="30"/>
      <c r="P62" s="39"/>
      <c r="Q62" s="39">
        <v>56226</v>
      </c>
      <c r="R62" s="39"/>
      <c r="S62" s="30"/>
      <c r="T62" s="30"/>
    </row>
    <row r="63" spans="1:20" ht="15.75" thickTop="1" x14ac:dyDescent="0.25"/>
    <row r="81" spans="1:21" x14ac:dyDescent="0.25">
      <c r="A81" s="313" t="s">
        <v>481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</row>
    <row r="86" spans="1:21" x14ac:dyDescent="0.25">
      <c r="H86" s="7"/>
      <c r="I86" s="298"/>
    </row>
  </sheetData>
  <sheetProtection sheet="1" objects="1" scenarios="1"/>
  <mergeCells count="1">
    <mergeCell ref="A81:U81"/>
  </mergeCells>
  <printOptions horizontalCentered="1"/>
  <pageMargins left="7.874015748031496E-2" right="7.874015748031496E-2" top="0.78740157480314965" bottom="0.59055118110236227" header="0.31496062992125984" footer="0.31496062992125984"/>
  <pageSetup paperSize="5" scale="70" fitToWidth="2" orientation="landscape" r:id="rId1"/>
  <headerFooter>
    <oddHeader>&amp;C&amp;"-,Gras"&amp;12STATISTIQUES 2019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84"/>
  <sheetViews>
    <sheetView zoomScaleNormal="100" workbookViewId="0"/>
  </sheetViews>
  <sheetFormatPr baseColWidth="10" defaultRowHeight="15" x14ac:dyDescent="0.25"/>
  <cols>
    <col min="1" max="1" width="27.85546875" customWidth="1"/>
    <col min="2" max="2" width="4.28515625" style="7" customWidth="1"/>
    <col min="3" max="3" width="4.28515625" style="7" bestFit="1" customWidth="1"/>
    <col min="4" max="4" width="12.85546875" style="7" bestFit="1" customWidth="1"/>
    <col min="5" max="5" width="7.85546875" style="7" bestFit="1" customWidth="1"/>
    <col min="6" max="6" width="8.7109375" style="7" customWidth="1"/>
    <col min="7" max="7" width="63.85546875" customWidth="1"/>
  </cols>
  <sheetData>
    <row r="1" spans="1:7" ht="18.75" x14ac:dyDescent="0.3">
      <c r="A1" s="11" t="s">
        <v>5</v>
      </c>
    </row>
    <row r="2" spans="1:7" x14ac:dyDescent="0.25">
      <c r="A2" s="314" t="s">
        <v>16</v>
      </c>
      <c r="B2" s="314"/>
      <c r="C2" s="314"/>
      <c r="D2" s="314"/>
      <c r="E2" s="314"/>
      <c r="F2" s="314"/>
      <c r="G2" s="314"/>
    </row>
    <row r="3" spans="1:7" x14ac:dyDescent="0.25">
      <c r="A3" s="17" t="s">
        <v>17</v>
      </c>
      <c r="B3" s="259"/>
      <c r="C3" s="259"/>
      <c r="D3" s="259"/>
      <c r="E3" s="259"/>
      <c r="F3" s="259"/>
      <c r="G3" s="17"/>
    </row>
    <row r="4" spans="1:7" ht="11.45" customHeight="1" thickBot="1" x14ac:dyDescent="0.3">
      <c r="A4" s="70"/>
      <c r="B4" s="51"/>
      <c r="C4" s="51"/>
      <c r="D4" s="51"/>
      <c r="E4" s="51"/>
      <c r="F4" s="51"/>
      <c r="G4" s="70"/>
    </row>
    <row r="5" spans="1:7" ht="21" customHeight="1" thickTop="1" thickBot="1" x14ac:dyDescent="0.4">
      <c r="A5" s="130" t="s">
        <v>1</v>
      </c>
      <c r="B5" s="99" t="s">
        <v>10</v>
      </c>
      <c r="C5" s="99" t="s">
        <v>11</v>
      </c>
      <c r="D5" s="140" t="s">
        <v>61</v>
      </c>
      <c r="E5" s="99" t="s">
        <v>328</v>
      </c>
      <c r="F5" s="99" t="s">
        <v>329</v>
      </c>
      <c r="G5" s="267" t="s">
        <v>330</v>
      </c>
    </row>
    <row r="6" spans="1:7" ht="13.9" customHeight="1" thickTop="1" x14ac:dyDescent="0.35">
      <c r="A6" s="126"/>
      <c r="B6" s="265"/>
      <c r="C6" s="264"/>
      <c r="D6" s="101"/>
      <c r="E6" s="266"/>
      <c r="F6" s="24"/>
      <c r="G6" s="194"/>
    </row>
    <row r="7" spans="1:7" x14ac:dyDescent="0.25">
      <c r="A7" s="229" t="s">
        <v>484</v>
      </c>
      <c r="B7" s="260" t="s">
        <v>708</v>
      </c>
      <c r="C7" s="263"/>
      <c r="D7" s="263" t="s">
        <v>708</v>
      </c>
      <c r="E7" s="261" t="s">
        <v>708</v>
      </c>
      <c r="F7" s="262" t="s">
        <v>708</v>
      </c>
      <c r="G7" s="239" t="s">
        <v>734</v>
      </c>
    </row>
    <row r="8" spans="1:7" x14ac:dyDescent="0.25">
      <c r="A8" s="23" t="s">
        <v>485</v>
      </c>
      <c r="B8" s="7" t="s">
        <v>708</v>
      </c>
      <c r="C8" s="24"/>
      <c r="D8" s="24" t="s">
        <v>708</v>
      </c>
      <c r="F8" s="24"/>
      <c r="G8" t="s">
        <v>709</v>
      </c>
    </row>
    <row r="9" spans="1:7" x14ac:dyDescent="0.25">
      <c r="A9" s="23" t="s">
        <v>486</v>
      </c>
      <c r="C9" s="24" t="s">
        <v>708</v>
      </c>
      <c r="D9" s="24"/>
      <c r="F9" s="24"/>
    </row>
    <row r="10" spans="1:7" x14ac:dyDescent="0.25">
      <c r="A10" s="23" t="s">
        <v>487</v>
      </c>
      <c r="B10" s="7" t="s">
        <v>708</v>
      </c>
      <c r="C10" s="24"/>
      <c r="D10" s="24" t="s">
        <v>708</v>
      </c>
      <c r="F10" s="24"/>
      <c r="G10" t="s">
        <v>710</v>
      </c>
    </row>
    <row r="11" spans="1:7" x14ac:dyDescent="0.25">
      <c r="A11" s="23" t="s">
        <v>488</v>
      </c>
      <c r="C11" s="24"/>
      <c r="D11" s="24" t="s">
        <v>708</v>
      </c>
      <c r="F11" s="24"/>
      <c r="G11" t="s">
        <v>711</v>
      </c>
    </row>
    <row r="12" spans="1:7" x14ac:dyDescent="0.25">
      <c r="A12" s="23" t="s">
        <v>489</v>
      </c>
      <c r="C12" s="24" t="s">
        <v>708</v>
      </c>
      <c r="D12" s="24"/>
      <c r="F12" s="24"/>
    </row>
    <row r="13" spans="1:7" x14ac:dyDescent="0.25">
      <c r="A13" s="23" t="s">
        <v>490</v>
      </c>
      <c r="C13" s="24" t="s">
        <v>708</v>
      </c>
      <c r="D13" s="24"/>
      <c r="F13" s="24"/>
    </row>
    <row r="14" spans="1:7" x14ac:dyDescent="0.25">
      <c r="A14" s="23" t="s">
        <v>491</v>
      </c>
      <c r="B14" s="7" t="s">
        <v>708</v>
      </c>
      <c r="C14" s="24"/>
      <c r="D14" s="24" t="s">
        <v>708</v>
      </c>
      <c r="E14" s="7" t="s">
        <v>708</v>
      </c>
      <c r="F14" s="24"/>
      <c r="G14" t="s">
        <v>712</v>
      </c>
    </row>
    <row r="15" spans="1:7" ht="30" x14ac:dyDescent="0.25">
      <c r="A15" s="23" t="s">
        <v>492</v>
      </c>
      <c r="B15" s="7" t="s">
        <v>708</v>
      </c>
      <c r="C15" s="24"/>
      <c r="D15" s="24" t="s">
        <v>708</v>
      </c>
      <c r="E15" s="7" t="s">
        <v>708</v>
      </c>
      <c r="F15" s="24"/>
      <c r="G15" s="22" t="s">
        <v>713</v>
      </c>
    </row>
    <row r="16" spans="1:7" x14ac:dyDescent="0.25">
      <c r="A16" s="23" t="s">
        <v>493</v>
      </c>
      <c r="B16" s="7" t="s">
        <v>708</v>
      </c>
      <c r="C16" s="24"/>
      <c r="D16" s="24" t="s">
        <v>708</v>
      </c>
      <c r="E16" s="7" t="s">
        <v>708</v>
      </c>
      <c r="F16" s="24" t="s">
        <v>708</v>
      </c>
    </row>
    <row r="17" spans="1:7" x14ac:dyDescent="0.25">
      <c r="A17" s="23" t="s">
        <v>494</v>
      </c>
      <c r="C17" s="24" t="s">
        <v>708</v>
      </c>
      <c r="D17" s="24"/>
      <c r="F17" s="24"/>
    </row>
    <row r="18" spans="1:7" ht="30" x14ac:dyDescent="0.25">
      <c r="A18" s="23" t="s">
        <v>495</v>
      </c>
      <c r="B18" s="7" t="s">
        <v>708</v>
      </c>
      <c r="C18" s="24"/>
      <c r="D18" s="24" t="s">
        <v>708</v>
      </c>
      <c r="E18" s="7" t="s">
        <v>708</v>
      </c>
      <c r="F18" s="24"/>
      <c r="G18" s="22" t="s">
        <v>735</v>
      </c>
    </row>
    <row r="19" spans="1:7" x14ac:dyDescent="0.25">
      <c r="A19" s="23" t="s">
        <v>496</v>
      </c>
      <c r="C19" s="24" t="s">
        <v>708</v>
      </c>
      <c r="D19" s="24"/>
      <c r="F19" s="24"/>
    </row>
    <row r="20" spans="1:7" x14ac:dyDescent="0.25">
      <c r="A20" s="23" t="s">
        <v>497</v>
      </c>
      <c r="C20" s="24" t="s">
        <v>708</v>
      </c>
      <c r="D20" s="24"/>
      <c r="F20" s="24"/>
    </row>
    <row r="21" spans="1:7" ht="30" x14ac:dyDescent="0.25">
      <c r="A21" s="23" t="s">
        <v>498</v>
      </c>
      <c r="B21" s="7" t="s">
        <v>708</v>
      </c>
      <c r="C21" s="24"/>
      <c r="D21" s="24" t="s">
        <v>708</v>
      </c>
      <c r="E21" s="7" t="s">
        <v>708</v>
      </c>
      <c r="F21" s="24" t="s">
        <v>708</v>
      </c>
      <c r="G21" s="22" t="s">
        <v>714</v>
      </c>
    </row>
    <row r="22" spans="1:7" x14ac:dyDescent="0.25">
      <c r="A22" s="23" t="s">
        <v>499</v>
      </c>
      <c r="B22" s="7" t="s">
        <v>708</v>
      </c>
      <c r="C22" s="24"/>
      <c r="D22" s="24" t="s">
        <v>708</v>
      </c>
      <c r="E22" s="7" t="s">
        <v>708</v>
      </c>
      <c r="F22" s="24"/>
      <c r="G22" t="s">
        <v>715</v>
      </c>
    </row>
    <row r="23" spans="1:7" s="22" customFormat="1" x14ac:dyDescent="0.25">
      <c r="A23" s="23" t="s">
        <v>500</v>
      </c>
      <c r="B23" s="7"/>
      <c r="C23" s="24" t="s">
        <v>708</v>
      </c>
      <c r="D23" s="24"/>
      <c r="E23" s="7"/>
      <c r="F23" s="24"/>
      <c r="G23"/>
    </row>
    <row r="24" spans="1:7" x14ac:dyDescent="0.25">
      <c r="A24" s="23" t="s">
        <v>501</v>
      </c>
      <c r="B24" s="7" t="s">
        <v>708</v>
      </c>
      <c r="C24" s="24"/>
      <c r="D24" s="24"/>
      <c r="E24" s="7" t="s">
        <v>708</v>
      </c>
      <c r="F24" s="24"/>
      <c r="G24" t="s">
        <v>716</v>
      </c>
    </row>
    <row r="25" spans="1:7" x14ac:dyDescent="0.25">
      <c r="A25" s="23" t="s">
        <v>502</v>
      </c>
      <c r="C25" s="24" t="s">
        <v>708</v>
      </c>
      <c r="D25" s="24"/>
      <c r="F25" s="24"/>
    </row>
    <row r="26" spans="1:7" x14ac:dyDescent="0.25">
      <c r="A26" s="23" t="s">
        <v>503</v>
      </c>
      <c r="B26" s="7" t="s">
        <v>708</v>
      </c>
      <c r="C26" s="24"/>
      <c r="D26" s="24" t="s">
        <v>708</v>
      </c>
      <c r="E26" s="7" t="s">
        <v>708</v>
      </c>
      <c r="F26" s="24" t="s">
        <v>708</v>
      </c>
      <c r="G26" t="s">
        <v>717</v>
      </c>
    </row>
    <row r="27" spans="1:7" x14ac:dyDescent="0.25">
      <c r="A27" s="23" t="s">
        <v>504</v>
      </c>
      <c r="B27" s="7" t="s">
        <v>708</v>
      </c>
      <c r="C27" s="24"/>
      <c r="D27" s="24"/>
      <c r="F27" s="24"/>
      <c r="G27" t="s">
        <v>718</v>
      </c>
    </row>
    <row r="28" spans="1:7" x14ac:dyDescent="0.25">
      <c r="A28" s="23" t="s">
        <v>505</v>
      </c>
      <c r="C28" s="24" t="s">
        <v>708</v>
      </c>
      <c r="D28" s="24"/>
      <c r="F28" s="24"/>
    </row>
    <row r="29" spans="1:7" x14ac:dyDescent="0.25">
      <c r="A29" s="23" t="s">
        <v>506</v>
      </c>
      <c r="C29" s="24" t="s">
        <v>708</v>
      </c>
      <c r="D29" s="24"/>
      <c r="F29" s="24"/>
    </row>
    <row r="30" spans="1:7" ht="30" x14ac:dyDescent="0.25">
      <c r="A30" s="23" t="s">
        <v>507</v>
      </c>
      <c r="B30" s="7" t="s">
        <v>708</v>
      </c>
      <c r="C30" s="24"/>
      <c r="D30" s="24" t="s">
        <v>708</v>
      </c>
      <c r="E30" s="7" t="s">
        <v>708</v>
      </c>
      <c r="F30" s="24" t="s">
        <v>708</v>
      </c>
      <c r="G30" s="22" t="s">
        <v>738</v>
      </c>
    </row>
    <row r="31" spans="1:7" x14ac:dyDescent="0.25">
      <c r="A31" s="23" t="s">
        <v>508</v>
      </c>
      <c r="B31" s="7" t="s">
        <v>708</v>
      </c>
      <c r="C31" s="24"/>
      <c r="D31" s="24" t="s">
        <v>708</v>
      </c>
      <c r="F31" s="24"/>
      <c r="G31" t="s">
        <v>736</v>
      </c>
    </row>
    <row r="32" spans="1:7" ht="30" x14ac:dyDescent="0.25">
      <c r="A32" s="23" t="s">
        <v>509</v>
      </c>
      <c r="B32" s="7" t="s">
        <v>708</v>
      </c>
      <c r="C32" s="24"/>
      <c r="D32" s="24"/>
      <c r="E32" s="7" t="s">
        <v>708</v>
      </c>
      <c r="F32" s="24"/>
      <c r="G32" s="22" t="s">
        <v>737</v>
      </c>
    </row>
    <row r="33" spans="1:7" x14ac:dyDescent="0.25">
      <c r="A33" s="23" t="s">
        <v>510</v>
      </c>
      <c r="C33" s="24" t="s">
        <v>708</v>
      </c>
      <c r="D33" s="24"/>
      <c r="F33" s="24"/>
    </row>
    <row r="34" spans="1:7" x14ac:dyDescent="0.25">
      <c r="A34" s="23" t="s">
        <v>511</v>
      </c>
      <c r="C34" s="24" t="s">
        <v>708</v>
      </c>
      <c r="D34" s="24"/>
      <c r="F34" s="24"/>
    </row>
    <row r="35" spans="1:7" x14ac:dyDescent="0.25">
      <c r="A35" s="23" t="s">
        <v>512</v>
      </c>
      <c r="C35" s="24" t="s">
        <v>708</v>
      </c>
      <c r="D35" s="24"/>
      <c r="F35" s="24"/>
    </row>
    <row r="36" spans="1:7" x14ac:dyDescent="0.25">
      <c r="A36" s="23" t="s">
        <v>513</v>
      </c>
      <c r="B36" s="7" t="s">
        <v>708</v>
      </c>
      <c r="C36" s="24"/>
      <c r="D36" s="24" t="s">
        <v>708</v>
      </c>
      <c r="E36" s="7" t="s">
        <v>708</v>
      </c>
      <c r="F36" s="24" t="s">
        <v>708</v>
      </c>
      <c r="G36" t="s">
        <v>719</v>
      </c>
    </row>
    <row r="37" spans="1:7" x14ac:dyDescent="0.25">
      <c r="A37" s="23" t="s">
        <v>514</v>
      </c>
      <c r="C37" s="24" t="s">
        <v>708</v>
      </c>
      <c r="D37" s="24"/>
      <c r="F37" s="24"/>
    </row>
    <row r="38" spans="1:7" x14ac:dyDescent="0.25">
      <c r="A38" s="23" t="s">
        <v>515</v>
      </c>
      <c r="C38" s="24" t="s">
        <v>708</v>
      </c>
      <c r="D38" s="24"/>
      <c r="F38" s="24"/>
    </row>
    <row r="39" spans="1:7" x14ac:dyDescent="0.25">
      <c r="A39" s="23" t="s">
        <v>516</v>
      </c>
      <c r="C39" s="24"/>
      <c r="D39" s="24"/>
      <c r="E39" s="7" t="s">
        <v>708</v>
      </c>
      <c r="F39" s="24"/>
    </row>
    <row r="40" spans="1:7" x14ac:dyDescent="0.25">
      <c r="A40" s="23" t="s">
        <v>517</v>
      </c>
      <c r="C40" s="24" t="s">
        <v>708</v>
      </c>
      <c r="D40" s="24"/>
      <c r="F40" s="24"/>
    </row>
    <row r="41" spans="1:7" x14ac:dyDescent="0.25">
      <c r="A41" s="23" t="s">
        <v>518</v>
      </c>
      <c r="B41" s="7" t="s">
        <v>708</v>
      </c>
      <c r="C41" s="24"/>
      <c r="D41" s="24" t="s">
        <v>708</v>
      </c>
      <c r="E41" s="7" t="s">
        <v>708</v>
      </c>
      <c r="F41" s="24" t="s">
        <v>708</v>
      </c>
    </row>
    <row r="42" spans="1:7" x14ac:dyDescent="0.25">
      <c r="A42" s="23" t="s">
        <v>519</v>
      </c>
      <c r="B42" s="7" t="s">
        <v>708</v>
      </c>
      <c r="C42" s="24"/>
      <c r="D42" s="24"/>
      <c r="E42" s="7" t="s">
        <v>708</v>
      </c>
      <c r="F42" s="24"/>
      <c r="G42" t="s">
        <v>720</v>
      </c>
    </row>
    <row r="43" spans="1:7" x14ac:dyDescent="0.25">
      <c r="A43" s="23" t="s">
        <v>520</v>
      </c>
      <c r="C43" s="24" t="s">
        <v>708</v>
      </c>
      <c r="D43" s="24"/>
      <c r="F43" s="24"/>
    </row>
    <row r="44" spans="1:7" x14ac:dyDescent="0.25">
      <c r="A44" s="23" t="s">
        <v>521</v>
      </c>
      <c r="C44" s="24" t="s">
        <v>708</v>
      </c>
      <c r="D44" s="24"/>
      <c r="F44" s="24"/>
    </row>
    <row r="45" spans="1:7" x14ac:dyDescent="0.25">
      <c r="A45" s="23" t="s">
        <v>522</v>
      </c>
      <c r="B45" s="7" t="s">
        <v>708</v>
      </c>
      <c r="C45" s="24"/>
      <c r="D45" s="24"/>
      <c r="F45" s="24"/>
      <c r="G45" t="s">
        <v>721</v>
      </c>
    </row>
    <row r="46" spans="1:7" x14ac:dyDescent="0.25">
      <c r="A46" s="23" t="s">
        <v>523</v>
      </c>
      <c r="B46" s="7" t="s">
        <v>708</v>
      </c>
      <c r="C46" s="24"/>
      <c r="D46" s="24" t="s">
        <v>708</v>
      </c>
      <c r="F46" s="24"/>
      <c r="G46" t="s">
        <v>722</v>
      </c>
    </row>
    <row r="47" spans="1:7" x14ac:dyDescent="0.25">
      <c r="A47" s="23" t="s">
        <v>524</v>
      </c>
      <c r="B47" s="7" t="s">
        <v>708</v>
      </c>
      <c r="C47" s="24"/>
      <c r="D47" s="24" t="s">
        <v>708</v>
      </c>
      <c r="E47" s="7" t="s">
        <v>708</v>
      </c>
      <c r="F47" s="24" t="s">
        <v>708</v>
      </c>
      <c r="G47" t="s">
        <v>723</v>
      </c>
    </row>
    <row r="48" spans="1:7" x14ac:dyDescent="0.25">
      <c r="A48" s="23" t="s">
        <v>525</v>
      </c>
      <c r="B48" s="7" t="s">
        <v>708</v>
      </c>
      <c r="C48" s="24"/>
      <c r="D48" s="24"/>
      <c r="E48" s="7" t="s">
        <v>708</v>
      </c>
      <c r="F48" s="24"/>
      <c r="G48" t="s">
        <v>724</v>
      </c>
    </row>
    <row r="49" spans="1:7" x14ac:dyDescent="0.25">
      <c r="A49" s="23" t="s">
        <v>526</v>
      </c>
      <c r="C49" s="24"/>
      <c r="D49" s="24" t="s">
        <v>708</v>
      </c>
      <c r="F49" s="24"/>
      <c r="G49" t="s">
        <v>725</v>
      </c>
    </row>
    <row r="50" spans="1:7" x14ac:dyDescent="0.25">
      <c r="A50" s="23" t="s">
        <v>527</v>
      </c>
      <c r="B50" s="7" t="s">
        <v>708</v>
      </c>
      <c r="C50" s="24"/>
      <c r="D50" s="24"/>
      <c r="F50" s="24"/>
      <c r="G50" t="s">
        <v>726</v>
      </c>
    </row>
    <row r="51" spans="1:7" x14ac:dyDescent="0.25">
      <c r="A51" s="23" t="s">
        <v>528</v>
      </c>
      <c r="C51" s="24" t="s">
        <v>708</v>
      </c>
      <c r="D51" s="24"/>
      <c r="F51" s="24"/>
    </row>
    <row r="52" spans="1:7" x14ac:dyDescent="0.25">
      <c r="A52" s="23" t="s">
        <v>529</v>
      </c>
      <c r="B52" s="7" t="s">
        <v>708</v>
      </c>
      <c r="C52" s="24"/>
      <c r="D52" s="24"/>
      <c r="F52" s="24"/>
      <c r="G52" t="s">
        <v>727</v>
      </c>
    </row>
    <row r="53" spans="1:7" x14ac:dyDescent="0.25">
      <c r="A53" s="23" t="s">
        <v>530</v>
      </c>
      <c r="B53" s="7" t="s">
        <v>708</v>
      </c>
      <c r="C53" s="24"/>
      <c r="D53" s="24" t="s">
        <v>708</v>
      </c>
      <c r="E53" s="7" t="s">
        <v>708</v>
      </c>
      <c r="F53" s="24" t="s">
        <v>708</v>
      </c>
      <c r="G53" t="s">
        <v>728</v>
      </c>
    </row>
    <row r="54" spans="1:7" x14ac:dyDescent="0.25">
      <c r="A54" s="23" t="s">
        <v>531</v>
      </c>
      <c r="B54" s="7" t="s">
        <v>708</v>
      </c>
      <c r="C54" s="24"/>
      <c r="D54" s="24" t="s">
        <v>708</v>
      </c>
      <c r="E54" s="7" t="s">
        <v>708</v>
      </c>
      <c r="F54" s="24" t="s">
        <v>708</v>
      </c>
    </row>
    <row r="55" spans="1:7" x14ac:dyDescent="0.25">
      <c r="A55" s="23" t="s">
        <v>532</v>
      </c>
      <c r="B55" s="7" t="s">
        <v>708</v>
      </c>
      <c r="C55" s="24"/>
      <c r="D55" s="24"/>
      <c r="F55" s="24"/>
      <c r="G55" t="s">
        <v>723</v>
      </c>
    </row>
    <row r="56" spans="1:7" x14ac:dyDescent="0.25">
      <c r="A56" s="126" t="s">
        <v>654</v>
      </c>
      <c r="B56" s="7" t="s">
        <v>708</v>
      </c>
      <c r="C56" s="24"/>
      <c r="D56" s="24" t="s">
        <v>708</v>
      </c>
      <c r="F56" s="24"/>
    </row>
    <row r="57" spans="1:7" x14ac:dyDescent="0.25">
      <c r="A57" s="23" t="s">
        <v>533</v>
      </c>
      <c r="B57" s="7" t="s">
        <v>708</v>
      </c>
      <c r="C57" s="24"/>
      <c r="D57" s="24"/>
      <c r="F57" s="24"/>
      <c r="G57" t="s">
        <v>729</v>
      </c>
    </row>
    <row r="58" spans="1:7" x14ac:dyDescent="0.25">
      <c r="A58" s="23" t="s">
        <v>534</v>
      </c>
      <c r="B58" s="7" t="s">
        <v>708</v>
      </c>
      <c r="C58" s="24"/>
      <c r="D58" s="24"/>
      <c r="E58" s="7" t="s">
        <v>708</v>
      </c>
      <c r="F58" s="24"/>
      <c r="G58" t="s">
        <v>720</v>
      </c>
    </row>
    <row r="59" spans="1:7" x14ac:dyDescent="0.25">
      <c r="A59" s="23" t="s">
        <v>535</v>
      </c>
      <c r="B59" s="7" t="s">
        <v>708</v>
      </c>
      <c r="C59" s="24"/>
      <c r="D59" s="24" t="s">
        <v>708</v>
      </c>
      <c r="F59" s="24"/>
      <c r="G59" t="s">
        <v>730</v>
      </c>
    </row>
    <row r="60" spans="1:7" x14ac:dyDescent="0.25">
      <c r="A60" s="23" t="s">
        <v>536</v>
      </c>
      <c r="B60" s="7" t="s">
        <v>708</v>
      </c>
      <c r="C60" s="24"/>
      <c r="D60" s="24" t="s">
        <v>708</v>
      </c>
      <c r="E60" s="7" t="s">
        <v>708</v>
      </c>
      <c r="F60" s="24" t="s">
        <v>708</v>
      </c>
      <c r="G60" t="s">
        <v>731</v>
      </c>
    </row>
    <row r="61" spans="1:7" x14ac:dyDescent="0.25">
      <c r="A61" s="23" t="s">
        <v>537</v>
      </c>
      <c r="C61" s="24"/>
      <c r="D61" s="24" t="s">
        <v>708</v>
      </c>
      <c r="F61" s="24"/>
      <c r="G61" t="s">
        <v>732</v>
      </c>
    </row>
    <row r="62" spans="1:7" x14ac:dyDescent="0.25">
      <c r="A62" s="23" t="s">
        <v>538</v>
      </c>
      <c r="B62" s="7" t="s">
        <v>708</v>
      </c>
      <c r="C62" s="24"/>
      <c r="D62" s="24"/>
      <c r="F62" s="24"/>
    </row>
    <row r="63" spans="1:7" ht="15.75" thickBot="1" x14ac:dyDescent="0.3">
      <c r="A63" s="39" t="s">
        <v>539</v>
      </c>
      <c r="B63" s="51" t="s">
        <v>708</v>
      </c>
      <c r="C63" s="46"/>
      <c r="D63" s="46" t="s">
        <v>708</v>
      </c>
      <c r="E63" s="51" t="s">
        <v>708</v>
      </c>
      <c r="F63" s="46"/>
      <c r="G63" s="70" t="s">
        <v>733</v>
      </c>
    </row>
    <row r="64" spans="1:7" ht="15.75" thickTop="1" x14ac:dyDescent="0.25"/>
    <row r="84" spans="1:7" x14ac:dyDescent="0.25">
      <c r="A84" s="313" t="s">
        <v>343</v>
      </c>
      <c r="B84" s="313"/>
      <c r="C84" s="313"/>
      <c r="D84" s="313"/>
      <c r="E84" s="313"/>
      <c r="F84" s="313"/>
      <c r="G84" s="313"/>
    </row>
  </sheetData>
  <sheetProtection sheet="1" objects="1" scenarios="1"/>
  <mergeCells count="2">
    <mergeCell ref="A2:G2"/>
    <mergeCell ref="A84:G84"/>
  </mergeCells>
  <printOptions horizontalCentered="1"/>
  <pageMargins left="0.59055118110236227" right="0.59055118110236227" top="0.74803149606299213" bottom="0.15748031496062992" header="0.31496062992125984" footer="0.31496062992125984"/>
  <pageSetup paperSize="5" scale="71" orientation="portrait" r:id="rId1"/>
  <headerFooter>
    <oddHeader>&amp;C&amp;"-,Gras"&amp;12STATISTIQUES 2019</oddHeader>
  </headerFooter>
  <tableParts count="1">
    <tablePart r:id="rId2"/>
  </tablePart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Q85"/>
  <sheetViews>
    <sheetView zoomScaleNormal="100" workbookViewId="0"/>
  </sheetViews>
  <sheetFormatPr baseColWidth="10" defaultRowHeight="15" x14ac:dyDescent="0.25"/>
  <cols>
    <col min="1" max="1" width="28.7109375" customWidth="1"/>
    <col min="2" max="2" width="9.140625" style="298" customWidth="1"/>
    <col min="3" max="3" width="11.140625" style="298" customWidth="1"/>
    <col min="4" max="4" width="7.85546875" style="298" customWidth="1"/>
    <col min="5" max="5" width="9.140625" style="298" customWidth="1"/>
    <col min="6" max="6" width="8.28515625" style="298" customWidth="1"/>
    <col min="7" max="7" width="10.140625" style="298" customWidth="1"/>
    <col min="8" max="8" width="6.85546875" style="298" customWidth="1"/>
    <col min="9" max="9" width="11.28515625" style="298" customWidth="1"/>
    <col min="10" max="10" width="14.140625" style="298" customWidth="1"/>
    <col min="11" max="11" width="10.140625" style="298" customWidth="1"/>
    <col min="12" max="12" width="8.42578125" style="298" customWidth="1"/>
    <col min="13" max="13" width="11.28515625" style="298" customWidth="1"/>
    <col min="14" max="14" width="11" style="298" customWidth="1"/>
    <col min="15" max="15" width="45.42578125" customWidth="1"/>
  </cols>
  <sheetData>
    <row r="1" spans="1:15" ht="18.75" x14ac:dyDescent="0.3">
      <c r="A1" s="11" t="s">
        <v>215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 x14ac:dyDescent="0.25">
      <c r="A2" s="14" t="s">
        <v>245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.75" thickBot="1" x14ac:dyDescent="0.3">
      <c r="A3" s="70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51"/>
    </row>
    <row r="4" spans="1:15" ht="70.150000000000006" customHeight="1" thickTop="1" thickBot="1" x14ac:dyDescent="0.4">
      <c r="A4" s="129" t="s">
        <v>1</v>
      </c>
      <c r="B4" s="159" t="s">
        <v>234</v>
      </c>
      <c r="C4" s="159" t="s">
        <v>235</v>
      </c>
      <c r="D4" s="159" t="s">
        <v>236</v>
      </c>
      <c r="E4" s="159" t="s">
        <v>237</v>
      </c>
      <c r="F4" s="159" t="s">
        <v>238</v>
      </c>
      <c r="G4" s="159" t="s">
        <v>239</v>
      </c>
      <c r="H4" s="159" t="s">
        <v>240</v>
      </c>
      <c r="I4" s="159" t="s">
        <v>241</v>
      </c>
      <c r="J4" s="159" t="s">
        <v>401</v>
      </c>
      <c r="K4" s="159" t="s">
        <v>242</v>
      </c>
      <c r="L4" s="159" t="s">
        <v>186</v>
      </c>
      <c r="M4" s="159" t="s">
        <v>243</v>
      </c>
      <c r="N4" s="159" t="s">
        <v>246</v>
      </c>
      <c r="O4" s="175" t="s">
        <v>244</v>
      </c>
    </row>
    <row r="5" spans="1:15" ht="15.75" thickTop="1" x14ac:dyDescent="0.25">
      <c r="A5" s="2"/>
      <c r="B5" s="155"/>
      <c r="C5" s="155"/>
      <c r="D5" s="155"/>
      <c r="E5" s="155"/>
      <c r="F5" s="155"/>
      <c r="G5" s="155"/>
      <c r="H5" s="155"/>
      <c r="I5" s="5"/>
      <c r="J5" s="5"/>
      <c r="K5" s="155"/>
      <c r="L5" s="155"/>
      <c r="M5" s="155"/>
      <c r="N5" s="155"/>
      <c r="O5" s="155"/>
    </row>
    <row r="6" spans="1:15" x14ac:dyDescent="0.25">
      <c r="A6" s="229" t="s">
        <v>484</v>
      </c>
      <c r="B6" s="260" t="s">
        <v>708</v>
      </c>
      <c r="C6" s="269" t="s">
        <v>708</v>
      </c>
      <c r="D6" s="269" t="s">
        <v>708</v>
      </c>
      <c r="E6" s="269" t="s">
        <v>708</v>
      </c>
      <c r="F6" s="269" t="s">
        <v>708</v>
      </c>
      <c r="G6" s="269" t="s">
        <v>708</v>
      </c>
      <c r="H6" s="269" t="s">
        <v>708</v>
      </c>
      <c r="I6" s="269" t="s">
        <v>708</v>
      </c>
      <c r="J6" s="269"/>
      <c r="K6" s="269"/>
      <c r="L6" s="269" t="s">
        <v>708</v>
      </c>
      <c r="M6" s="269"/>
      <c r="N6" s="269" t="s">
        <v>708</v>
      </c>
      <c r="O6" s="268"/>
    </row>
    <row r="7" spans="1:15" x14ac:dyDescent="0.25">
      <c r="A7" s="23" t="s">
        <v>485</v>
      </c>
      <c r="B7" s="298" t="s">
        <v>708</v>
      </c>
      <c r="C7" s="4" t="s">
        <v>708</v>
      </c>
      <c r="D7" s="4" t="s">
        <v>708</v>
      </c>
      <c r="E7" s="4" t="s">
        <v>708</v>
      </c>
      <c r="F7" s="4" t="s">
        <v>708</v>
      </c>
      <c r="G7" s="4" t="s">
        <v>708</v>
      </c>
      <c r="H7" s="4"/>
      <c r="I7" s="4"/>
      <c r="J7" s="4"/>
      <c r="K7" s="4"/>
      <c r="L7" s="4" t="s">
        <v>708</v>
      </c>
      <c r="M7" s="4" t="s">
        <v>708</v>
      </c>
      <c r="N7" s="4" t="s">
        <v>708</v>
      </c>
      <c r="O7" s="1"/>
    </row>
    <row r="8" spans="1:15" x14ac:dyDescent="0.25">
      <c r="A8" s="23" t="s">
        <v>486</v>
      </c>
      <c r="B8" s="298" t="s">
        <v>708</v>
      </c>
      <c r="C8" s="4" t="s">
        <v>708</v>
      </c>
      <c r="D8" s="4" t="s">
        <v>708</v>
      </c>
      <c r="E8" s="4" t="s">
        <v>708</v>
      </c>
      <c r="F8" s="4" t="s">
        <v>708</v>
      </c>
      <c r="G8" s="4" t="s">
        <v>708</v>
      </c>
      <c r="H8" s="4"/>
      <c r="I8" s="4"/>
      <c r="J8" s="4"/>
      <c r="K8" s="4"/>
      <c r="L8" s="4" t="s">
        <v>708</v>
      </c>
      <c r="M8" s="4"/>
      <c r="N8" s="4" t="s">
        <v>708</v>
      </c>
      <c r="O8" s="1"/>
    </row>
    <row r="9" spans="1:15" x14ac:dyDescent="0.25">
      <c r="A9" s="23" t="s">
        <v>487</v>
      </c>
      <c r="B9" s="298" t="s">
        <v>708</v>
      </c>
      <c r="C9" s="4" t="s">
        <v>708</v>
      </c>
      <c r="D9" s="4" t="s">
        <v>708</v>
      </c>
      <c r="E9" s="4" t="s">
        <v>708</v>
      </c>
      <c r="F9" s="4" t="s">
        <v>708</v>
      </c>
      <c r="G9" s="4" t="s">
        <v>708</v>
      </c>
      <c r="H9" s="4"/>
      <c r="I9" s="4"/>
      <c r="J9" s="4"/>
      <c r="K9" s="4"/>
      <c r="L9" s="4" t="s">
        <v>708</v>
      </c>
      <c r="M9" s="4" t="s">
        <v>708</v>
      </c>
      <c r="N9" s="4" t="s">
        <v>708</v>
      </c>
      <c r="O9" s="1"/>
    </row>
    <row r="10" spans="1:15" x14ac:dyDescent="0.25">
      <c r="A10" s="23" t="s">
        <v>488</v>
      </c>
      <c r="B10" s="298" t="s">
        <v>708</v>
      </c>
      <c r="C10" s="4" t="s">
        <v>708</v>
      </c>
      <c r="D10" s="4" t="s">
        <v>708</v>
      </c>
      <c r="E10" s="4" t="s">
        <v>708</v>
      </c>
      <c r="F10" s="4"/>
      <c r="G10" s="4" t="s">
        <v>708</v>
      </c>
      <c r="H10" s="4" t="s">
        <v>708</v>
      </c>
      <c r="I10" s="4" t="s">
        <v>708</v>
      </c>
      <c r="J10" s="4"/>
      <c r="K10" s="4"/>
      <c r="L10" s="4"/>
      <c r="M10" s="4"/>
      <c r="N10" s="4" t="s">
        <v>708</v>
      </c>
      <c r="O10" s="1"/>
    </row>
    <row r="11" spans="1:15" x14ac:dyDescent="0.25">
      <c r="A11" s="23" t="s">
        <v>489</v>
      </c>
      <c r="B11" s="298" t="s">
        <v>708</v>
      </c>
      <c r="C11" s="4" t="s">
        <v>708</v>
      </c>
      <c r="D11" s="4" t="s">
        <v>708</v>
      </c>
      <c r="E11" s="4" t="s">
        <v>708</v>
      </c>
      <c r="F11" s="4" t="s">
        <v>708</v>
      </c>
      <c r="G11" s="4" t="s">
        <v>708</v>
      </c>
      <c r="H11" s="4"/>
      <c r="I11" s="4"/>
      <c r="J11" s="4"/>
      <c r="K11" s="4"/>
      <c r="L11" s="4" t="s">
        <v>708</v>
      </c>
      <c r="M11" s="4"/>
      <c r="N11" s="4" t="s">
        <v>708</v>
      </c>
      <c r="O11" s="1"/>
    </row>
    <row r="12" spans="1:15" x14ac:dyDescent="0.25">
      <c r="A12" s="23" t="s">
        <v>490</v>
      </c>
      <c r="B12" s="298" t="s">
        <v>708</v>
      </c>
      <c r="C12" s="4" t="s">
        <v>708</v>
      </c>
      <c r="D12" s="4" t="s">
        <v>708</v>
      </c>
      <c r="E12" s="4" t="s">
        <v>708</v>
      </c>
      <c r="F12" s="4" t="s">
        <v>708</v>
      </c>
      <c r="G12" s="4" t="s">
        <v>708</v>
      </c>
      <c r="H12" s="4" t="s">
        <v>708</v>
      </c>
      <c r="I12" s="4" t="s">
        <v>708</v>
      </c>
      <c r="J12" s="4"/>
      <c r="K12" s="4"/>
      <c r="L12" s="4" t="s">
        <v>708</v>
      </c>
      <c r="M12" s="4"/>
      <c r="N12" s="4"/>
      <c r="O12" s="1"/>
    </row>
    <row r="13" spans="1:15" x14ac:dyDescent="0.25">
      <c r="A13" s="23" t="s">
        <v>491</v>
      </c>
      <c r="B13" s="298" t="s">
        <v>708</v>
      </c>
      <c r="C13" s="4" t="s">
        <v>708</v>
      </c>
      <c r="D13" s="4" t="s">
        <v>708</v>
      </c>
      <c r="E13" s="4" t="s">
        <v>708</v>
      </c>
      <c r="F13" s="4" t="s">
        <v>708</v>
      </c>
      <c r="G13" s="4" t="s">
        <v>708</v>
      </c>
      <c r="H13" s="4"/>
      <c r="I13" s="4"/>
      <c r="J13" s="4"/>
      <c r="K13" s="4"/>
      <c r="L13" s="4" t="s">
        <v>708</v>
      </c>
      <c r="M13" s="4"/>
      <c r="N13" s="4" t="s">
        <v>708</v>
      </c>
      <c r="O13" s="1"/>
    </row>
    <row r="14" spans="1:15" x14ac:dyDescent="0.25">
      <c r="A14" s="23" t="s">
        <v>492</v>
      </c>
      <c r="B14" s="298" t="s">
        <v>708</v>
      </c>
      <c r="C14" s="4" t="s">
        <v>708</v>
      </c>
      <c r="D14" s="4" t="s">
        <v>708</v>
      </c>
      <c r="E14" s="4" t="s">
        <v>708</v>
      </c>
      <c r="F14" s="4" t="s">
        <v>708</v>
      </c>
      <c r="G14" s="4" t="s">
        <v>708</v>
      </c>
      <c r="H14" s="4" t="s">
        <v>708</v>
      </c>
      <c r="I14" s="4" t="s">
        <v>708</v>
      </c>
      <c r="J14" s="4" t="s">
        <v>708</v>
      </c>
      <c r="K14" s="4" t="s">
        <v>708</v>
      </c>
      <c r="L14" s="4" t="s">
        <v>708</v>
      </c>
      <c r="M14" s="4"/>
      <c r="N14" s="4"/>
      <c r="O14" s="1"/>
    </row>
    <row r="15" spans="1:15" x14ac:dyDescent="0.25">
      <c r="A15" s="23" t="s">
        <v>493</v>
      </c>
      <c r="B15" s="298" t="s">
        <v>708</v>
      </c>
      <c r="C15" s="4" t="s">
        <v>708</v>
      </c>
      <c r="D15" s="4" t="s">
        <v>708</v>
      </c>
      <c r="E15" s="4" t="s">
        <v>708</v>
      </c>
      <c r="F15" s="4" t="s">
        <v>708</v>
      </c>
      <c r="G15" s="4" t="s">
        <v>708</v>
      </c>
      <c r="H15" s="4" t="s">
        <v>708</v>
      </c>
      <c r="I15" s="4" t="s">
        <v>708</v>
      </c>
      <c r="J15" s="4"/>
      <c r="K15" s="4" t="s">
        <v>708</v>
      </c>
      <c r="L15" s="4" t="s">
        <v>708</v>
      </c>
      <c r="M15" s="4" t="s">
        <v>708</v>
      </c>
      <c r="N15" s="4" t="s">
        <v>708</v>
      </c>
      <c r="O15" s="1" t="s">
        <v>1028</v>
      </c>
    </row>
    <row r="16" spans="1:15" x14ac:dyDescent="0.25">
      <c r="A16" s="23" t="s">
        <v>494</v>
      </c>
      <c r="B16" s="298" t="s">
        <v>708</v>
      </c>
      <c r="C16" s="4" t="s">
        <v>708</v>
      </c>
      <c r="D16" s="4" t="s">
        <v>708</v>
      </c>
      <c r="E16" s="4" t="s">
        <v>708</v>
      </c>
      <c r="F16" s="4" t="s">
        <v>708</v>
      </c>
      <c r="G16" s="4" t="s">
        <v>708</v>
      </c>
      <c r="H16" s="4" t="s">
        <v>708</v>
      </c>
      <c r="I16" s="4" t="s">
        <v>708</v>
      </c>
      <c r="J16" s="4" t="s">
        <v>708</v>
      </c>
      <c r="K16" s="4"/>
      <c r="L16" s="4" t="s">
        <v>708</v>
      </c>
      <c r="M16" s="4" t="s">
        <v>708</v>
      </c>
      <c r="N16" s="4" t="s">
        <v>708</v>
      </c>
      <c r="O16" s="1"/>
    </row>
    <row r="17" spans="1:15" x14ac:dyDescent="0.25">
      <c r="A17" s="23" t="s">
        <v>495</v>
      </c>
      <c r="B17" s="298" t="s">
        <v>708</v>
      </c>
      <c r="C17" s="4" t="s">
        <v>708</v>
      </c>
      <c r="D17" s="4" t="s">
        <v>708</v>
      </c>
      <c r="E17" s="4" t="s">
        <v>708</v>
      </c>
      <c r="F17" s="4" t="s">
        <v>708</v>
      </c>
      <c r="G17" s="4"/>
      <c r="H17" s="4"/>
      <c r="I17" s="4"/>
      <c r="J17" s="4"/>
      <c r="K17" s="4"/>
      <c r="L17" s="4"/>
      <c r="M17" s="4" t="s">
        <v>708</v>
      </c>
      <c r="N17" s="4" t="s">
        <v>708</v>
      </c>
      <c r="O17" s="1"/>
    </row>
    <row r="18" spans="1:15" x14ac:dyDescent="0.25">
      <c r="A18" s="23" t="s">
        <v>496</v>
      </c>
      <c r="B18" s="298" t="s">
        <v>708</v>
      </c>
      <c r="C18" s="4" t="s">
        <v>708</v>
      </c>
      <c r="D18" s="4" t="s">
        <v>708</v>
      </c>
      <c r="E18" s="4" t="s">
        <v>708</v>
      </c>
      <c r="F18" s="4" t="s">
        <v>708</v>
      </c>
      <c r="G18" s="4" t="s">
        <v>708</v>
      </c>
      <c r="H18" s="4"/>
      <c r="I18" s="4"/>
      <c r="J18" s="4"/>
      <c r="K18" s="4"/>
      <c r="L18" s="4" t="s">
        <v>708</v>
      </c>
      <c r="M18" s="4"/>
      <c r="N18" s="4"/>
      <c r="O18" s="1"/>
    </row>
    <row r="19" spans="1:15" x14ac:dyDescent="0.25">
      <c r="A19" s="23" t="s">
        <v>497</v>
      </c>
      <c r="B19" s="298" t="s">
        <v>708</v>
      </c>
      <c r="C19" s="4" t="s">
        <v>708</v>
      </c>
      <c r="D19" s="4" t="s">
        <v>708</v>
      </c>
      <c r="E19" s="4" t="s">
        <v>708</v>
      </c>
      <c r="F19" s="4" t="s">
        <v>708</v>
      </c>
      <c r="G19" s="4" t="s">
        <v>708</v>
      </c>
      <c r="H19" s="4" t="s">
        <v>708</v>
      </c>
      <c r="I19" s="4" t="s">
        <v>708</v>
      </c>
      <c r="J19" s="4"/>
      <c r="K19" s="4" t="s">
        <v>708</v>
      </c>
      <c r="L19" s="4" t="s">
        <v>708</v>
      </c>
      <c r="M19" s="4" t="s">
        <v>708</v>
      </c>
      <c r="N19" s="4" t="s">
        <v>708</v>
      </c>
      <c r="O19" s="1"/>
    </row>
    <row r="20" spans="1:15" x14ac:dyDescent="0.25">
      <c r="A20" s="23" t="s">
        <v>498</v>
      </c>
      <c r="B20" s="298" t="s">
        <v>708</v>
      </c>
      <c r="C20" s="4" t="s">
        <v>708</v>
      </c>
      <c r="D20" s="4" t="s">
        <v>708</v>
      </c>
      <c r="E20" s="4" t="s">
        <v>708</v>
      </c>
      <c r="F20" s="4" t="s">
        <v>708</v>
      </c>
      <c r="G20" s="4" t="s">
        <v>708</v>
      </c>
      <c r="H20" s="4" t="s">
        <v>708</v>
      </c>
      <c r="I20" s="4" t="s">
        <v>708</v>
      </c>
      <c r="J20" s="4"/>
      <c r="K20" s="4" t="s">
        <v>708</v>
      </c>
      <c r="L20" s="4" t="s">
        <v>708</v>
      </c>
      <c r="M20" s="4"/>
      <c r="N20" s="4"/>
      <c r="O20" s="1"/>
    </row>
    <row r="21" spans="1:15" x14ac:dyDescent="0.25">
      <c r="A21" s="23" t="s">
        <v>499</v>
      </c>
      <c r="B21" s="298" t="s">
        <v>708</v>
      </c>
      <c r="C21" s="4" t="s">
        <v>708</v>
      </c>
      <c r="D21" s="4" t="s">
        <v>708</v>
      </c>
      <c r="E21" s="4" t="s">
        <v>708</v>
      </c>
      <c r="F21" s="4"/>
      <c r="G21" s="4" t="s">
        <v>708</v>
      </c>
      <c r="H21" s="4" t="s">
        <v>708</v>
      </c>
      <c r="I21" s="4" t="s">
        <v>708</v>
      </c>
      <c r="J21" s="4"/>
      <c r="K21" s="4"/>
      <c r="L21" s="4" t="s">
        <v>708</v>
      </c>
      <c r="M21" s="4"/>
      <c r="N21" s="4" t="s">
        <v>708</v>
      </c>
      <c r="O21" s="1"/>
    </row>
    <row r="22" spans="1:15" x14ac:dyDescent="0.25">
      <c r="A22" s="23" t="s">
        <v>500</v>
      </c>
      <c r="B22" s="298" t="s">
        <v>708</v>
      </c>
      <c r="C22" s="4" t="s">
        <v>708</v>
      </c>
      <c r="D22" s="4"/>
      <c r="E22" s="4" t="s">
        <v>708</v>
      </c>
      <c r="F22" s="4"/>
      <c r="G22" s="4" t="s">
        <v>708</v>
      </c>
      <c r="H22" s="4" t="s">
        <v>708</v>
      </c>
      <c r="I22" s="4" t="s">
        <v>708</v>
      </c>
      <c r="J22" s="4"/>
      <c r="K22" s="4"/>
      <c r="L22" s="4" t="s">
        <v>708</v>
      </c>
      <c r="M22" s="4"/>
      <c r="N22" s="4"/>
      <c r="O22" s="1"/>
    </row>
    <row r="23" spans="1:15" x14ac:dyDescent="0.25">
      <c r="A23" s="23" t="s">
        <v>501</v>
      </c>
      <c r="B23" s="298" t="s">
        <v>708</v>
      </c>
      <c r="C23" s="4" t="s">
        <v>708</v>
      </c>
      <c r="D23" s="4" t="s">
        <v>708</v>
      </c>
      <c r="E23" s="4" t="s">
        <v>708</v>
      </c>
      <c r="F23" s="4" t="s">
        <v>708</v>
      </c>
      <c r="G23" s="4" t="s">
        <v>708</v>
      </c>
      <c r="H23" s="4" t="s">
        <v>708</v>
      </c>
      <c r="I23" s="4" t="s">
        <v>708</v>
      </c>
      <c r="J23" s="4"/>
      <c r="K23" s="4" t="s">
        <v>708</v>
      </c>
      <c r="L23" s="4" t="s">
        <v>708</v>
      </c>
      <c r="M23" s="4" t="s">
        <v>708</v>
      </c>
      <c r="N23" s="4" t="s">
        <v>708</v>
      </c>
      <c r="O23" s="1"/>
    </row>
    <row r="24" spans="1:15" x14ac:dyDescent="0.25">
      <c r="A24" s="23" t="s">
        <v>502</v>
      </c>
      <c r="B24" s="298" t="s">
        <v>708</v>
      </c>
      <c r="C24" s="4" t="s">
        <v>708</v>
      </c>
      <c r="D24" s="4" t="s">
        <v>708</v>
      </c>
      <c r="E24" s="4" t="s">
        <v>708</v>
      </c>
      <c r="F24" s="4" t="s">
        <v>708</v>
      </c>
      <c r="G24" s="4" t="s">
        <v>708</v>
      </c>
      <c r="H24" s="4" t="s">
        <v>708</v>
      </c>
      <c r="I24" s="4" t="s">
        <v>708</v>
      </c>
      <c r="J24" s="4"/>
      <c r="K24" s="4" t="s">
        <v>708</v>
      </c>
      <c r="L24" s="4" t="s">
        <v>708</v>
      </c>
      <c r="M24" s="4" t="s">
        <v>708</v>
      </c>
      <c r="N24" s="4" t="s">
        <v>708</v>
      </c>
      <c r="O24" s="1"/>
    </row>
    <row r="25" spans="1:15" x14ac:dyDescent="0.25">
      <c r="A25" s="23" t="s">
        <v>503</v>
      </c>
      <c r="B25" s="298" t="s">
        <v>708</v>
      </c>
      <c r="C25" s="4" t="s">
        <v>708</v>
      </c>
      <c r="D25" s="4" t="s">
        <v>708</v>
      </c>
      <c r="E25" s="4" t="s">
        <v>708</v>
      </c>
      <c r="F25" s="4" t="s">
        <v>708</v>
      </c>
      <c r="G25" s="4" t="s">
        <v>708</v>
      </c>
      <c r="H25" s="4" t="s">
        <v>708</v>
      </c>
      <c r="I25" s="4" t="s">
        <v>708</v>
      </c>
      <c r="J25" s="4"/>
      <c r="K25" s="4" t="s">
        <v>708</v>
      </c>
      <c r="L25" s="4"/>
      <c r="M25" s="4"/>
      <c r="N25" s="4"/>
      <c r="O25" s="1"/>
    </row>
    <row r="26" spans="1:15" x14ac:dyDescent="0.25">
      <c r="A26" s="23" t="s">
        <v>504</v>
      </c>
      <c r="B26" s="298" t="s">
        <v>708</v>
      </c>
      <c r="C26" s="4" t="s">
        <v>708</v>
      </c>
      <c r="D26" s="4" t="s">
        <v>708</v>
      </c>
      <c r="E26" s="4" t="s">
        <v>708</v>
      </c>
      <c r="F26" s="4" t="s">
        <v>708</v>
      </c>
      <c r="G26" s="4" t="s">
        <v>708</v>
      </c>
      <c r="H26" s="4" t="s">
        <v>708</v>
      </c>
      <c r="I26" s="4" t="s">
        <v>708</v>
      </c>
      <c r="J26" s="4"/>
      <c r="K26" s="4"/>
      <c r="L26" s="4" t="s">
        <v>708</v>
      </c>
      <c r="M26" s="4"/>
      <c r="N26" s="4" t="s">
        <v>708</v>
      </c>
      <c r="O26" s="1"/>
    </row>
    <row r="27" spans="1:15" x14ac:dyDescent="0.25">
      <c r="A27" s="23" t="s">
        <v>505</v>
      </c>
      <c r="B27" s="298" t="s">
        <v>708</v>
      </c>
      <c r="C27" s="4" t="s">
        <v>708</v>
      </c>
      <c r="D27" s="4" t="s">
        <v>708</v>
      </c>
      <c r="E27" s="4" t="s">
        <v>708</v>
      </c>
      <c r="F27" s="4" t="s">
        <v>708</v>
      </c>
      <c r="G27" s="4" t="s">
        <v>708</v>
      </c>
      <c r="H27" s="4" t="s">
        <v>708</v>
      </c>
      <c r="I27" s="4" t="s">
        <v>708</v>
      </c>
      <c r="J27" s="4" t="s">
        <v>708</v>
      </c>
      <c r="K27" s="4"/>
      <c r="L27" s="4" t="s">
        <v>708</v>
      </c>
      <c r="M27" s="4"/>
      <c r="N27" s="4" t="s">
        <v>708</v>
      </c>
      <c r="O27" s="1"/>
    </row>
    <row r="28" spans="1:15" x14ac:dyDescent="0.25">
      <c r="A28" s="23" t="s">
        <v>506</v>
      </c>
      <c r="B28" s="298" t="s">
        <v>708</v>
      </c>
      <c r="C28" s="4"/>
      <c r="D28" s="4" t="s">
        <v>708</v>
      </c>
      <c r="E28" s="4" t="s">
        <v>708</v>
      </c>
      <c r="F28" s="4" t="s">
        <v>708</v>
      </c>
      <c r="G28" s="4" t="s">
        <v>708</v>
      </c>
      <c r="H28" s="4" t="s">
        <v>708</v>
      </c>
      <c r="I28" s="4" t="s">
        <v>708</v>
      </c>
      <c r="J28" s="4"/>
      <c r="K28" s="4" t="s">
        <v>708</v>
      </c>
      <c r="L28" s="4" t="s">
        <v>708</v>
      </c>
      <c r="M28" s="4"/>
      <c r="N28" s="4"/>
      <c r="O28" s="1"/>
    </row>
    <row r="29" spans="1:15" x14ac:dyDescent="0.25">
      <c r="A29" s="23" t="s">
        <v>507</v>
      </c>
      <c r="B29" s="298" t="s">
        <v>708</v>
      </c>
      <c r="C29" s="4"/>
      <c r="D29" s="4" t="s">
        <v>708</v>
      </c>
      <c r="E29" s="4" t="s">
        <v>708</v>
      </c>
      <c r="F29" s="4" t="s">
        <v>708</v>
      </c>
      <c r="G29" s="4" t="s">
        <v>708</v>
      </c>
      <c r="H29" s="4" t="s">
        <v>708</v>
      </c>
      <c r="I29" s="4" t="s">
        <v>708</v>
      </c>
      <c r="J29" s="4"/>
      <c r="K29" s="4"/>
      <c r="L29" s="4" t="s">
        <v>708</v>
      </c>
      <c r="M29" s="4"/>
      <c r="N29" s="4"/>
      <c r="O29" s="1"/>
    </row>
    <row r="30" spans="1:15" x14ac:dyDescent="0.25">
      <c r="A30" s="23" t="s">
        <v>508</v>
      </c>
      <c r="B30" s="298" t="s">
        <v>708</v>
      </c>
      <c r="C30" s="4" t="s">
        <v>708</v>
      </c>
      <c r="D30" s="4" t="s">
        <v>708</v>
      </c>
      <c r="E30" s="4" t="s">
        <v>708</v>
      </c>
      <c r="F30" s="4" t="s">
        <v>708</v>
      </c>
      <c r="G30" s="4" t="s">
        <v>708</v>
      </c>
      <c r="H30" s="4" t="s">
        <v>708</v>
      </c>
      <c r="I30" s="4" t="s">
        <v>708</v>
      </c>
      <c r="J30" s="4"/>
      <c r="K30" s="4"/>
      <c r="L30" s="4" t="s">
        <v>708</v>
      </c>
      <c r="M30" s="4"/>
      <c r="N30" s="4" t="s">
        <v>708</v>
      </c>
      <c r="O30" s="1"/>
    </row>
    <row r="31" spans="1:15" x14ac:dyDescent="0.25">
      <c r="A31" s="23" t="s">
        <v>509</v>
      </c>
      <c r="B31" s="298" t="s">
        <v>708</v>
      </c>
      <c r="C31" s="4" t="s">
        <v>708</v>
      </c>
      <c r="D31" s="4" t="s">
        <v>708</v>
      </c>
      <c r="E31" s="4" t="s">
        <v>708</v>
      </c>
      <c r="F31" s="4" t="s">
        <v>708</v>
      </c>
      <c r="G31" s="4" t="s">
        <v>708</v>
      </c>
      <c r="H31" s="4" t="s">
        <v>708</v>
      </c>
      <c r="I31" s="4" t="s">
        <v>708</v>
      </c>
      <c r="J31" s="4"/>
      <c r="K31" s="4" t="s">
        <v>708</v>
      </c>
      <c r="L31" s="4" t="s">
        <v>708</v>
      </c>
      <c r="M31" s="4"/>
      <c r="N31" s="4" t="s">
        <v>708</v>
      </c>
      <c r="O31" s="1"/>
    </row>
    <row r="32" spans="1:15" x14ac:dyDescent="0.25">
      <c r="A32" s="23" t="s">
        <v>510</v>
      </c>
      <c r="B32" s="298" t="s">
        <v>708</v>
      </c>
      <c r="C32" s="4" t="s">
        <v>708</v>
      </c>
      <c r="D32" s="4" t="s">
        <v>708</v>
      </c>
      <c r="E32" s="4" t="s">
        <v>708</v>
      </c>
      <c r="F32" s="4" t="s">
        <v>708</v>
      </c>
      <c r="G32" s="4" t="s">
        <v>708</v>
      </c>
      <c r="H32" s="4"/>
      <c r="I32" s="4"/>
      <c r="J32" s="4"/>
      <c r="K32" s="4"/>
      <c r="L32" s="4" t="s">
        <v>708</v>
      </c>
      <c r="M32" s="4" t="s">
        <v>708</v>
      </c>
      <c r="N32" s="4"/>
      <c r="O32" s="1"/>
    </row>
    <row r="33" spans="1:16" x14ac:dyDescent="0.25">
      <c r="A33" s="23" t="s">
        <v>511</v>
      </c>
      <c r="B33" s="298" t="s">
        <v>708</v>
      </c>
      <c r="C33" s="4" t="s">
        <v>708</v>
      </c>
      <c r="D33" s="4" t="s">
        <v>708</v>
      </c>
      <c r="E33" s="4" t="s">
        <v>708</v>
      </c>
      <c r="F33" s="4" t="s">
        <v>708</v>
      </c>
      <c r="G33" s="4" t="s">
        <v>708</v>
      </c>
      <c r="H33" s="4" t="s">
        <v>708</v>
      </c>
      <c r="I33" s="4" t="s">
        <v>708</v>
      </c>
      <c r="J33" s="4" t="s">
        <v>708</v>
      </c>
      <c r="K33" s="4" t="s">
        <v>708</v>
      </c>
      <c r="L33" s="4" t="s">
        <v>708</v>
      </c>
      <c r="M33" s="4"/>
      <c r="N33" s="4"/>
      <c r="O33" s="1"/>
    </row>
    <row r="34" spans="1:16" x14ac:dyDescent="0.25">
      <c r="A34" s="23" t="s">
        <v>512</v>
      </c>
      <c r="B34" s="298" t="s">
        <v>708</v>
      </c>
      <c r="C34" s="4" t="s">
        <v>708</v>
      </c>
      <c r="D34" s="4" t="s">
        <v>708</v>
      </c>
      <c r="E34" s="4" t="s">
        <v>708</v>
      </c>
      <c r="F34" s="4" t="s">
        <v>708</v>
      </c>
      <c r="G34" s="4" t="s">
        <v>708</v>
      </c>
      <c r="H34" s="4" t="s">
        <v>708</v>
      </c>
      <c r="I34" s="4" t="s">
        <v>708</v>
      </c>
      <c r="J34" s="4"/>
      <c r="K34" s="4"/>
      <c r="L34" s="4" t="s">
        <v>708</v>
      </c>
      <c r="M34" s="4" t="s">
        <v>708</v>
      </c>
      <c r="N34" s="4" t="s">
        <v>708</v>
      </c>
      <c r="O34" s="1"/>
    </row>
    <row r="35" spans="1:16" x14ac:dyDescent="0.25">
      <c r="A35" s="23" t="s">
        <v>513</v>
      </c>
      <c r="B35" s="298" t="s">
        <v>708</v>
      </c>
      <c r="C35" s="4" t="s">
        <v>708</v>
      </c>
      <c r="D35" s="4" t="s">
        <v>708</v>
      </c>
      <c r="E35" s="4" t="s">
        <v>708</v>
      </c>
      <c r="F35" s="4" t="s">
        <v>708</v>
      </c>
      <c r="G35" s="4" t="s">
        <v>708</v>
      </c>
      <c r="H35" s="4" t="s">
        <v>708</v>
      </c>
      <c r="I35" s="4" t="s">
        <v>708</v>
      </c>
      <c r="J35" s="4"/>
      <c r="K35" s="4" t="s">
        <v>708</v>
      </c>
      <c r="L35" s="4" t="s">
        <v>708</v>
      </c>
      <c r="M35" s="4"/>
      <c r="N35" s="4"/>
      <c r="O35" s="1"/>
    </row>
    <row r="36" spans="1:16" x14ac:dyDescent="0.25">
      <c r="A36" s="23" t="s">
        <v>514</v>
      </c>
      <c r="B36" s="298" t="s">
        <v>708</v>
      </c>
      <c r="C36" s="4" t="s">
        <v>708</v>
      </c>
      <c r="D36" s="4" t="s">
        <v>708</v>
      </c>
      <c r="E36" s="4" t="s">
        <v>708</v>
      </c>
      <c r="F36" s="4" t="s">
        <v>708</v>
      </c>
      <c r="G36" s="4" t="s">
        <v>708</v>
      </c>
      <c r="H36" s="4" t="s">
        <v>708</v>
      </c>
      <c r="I36" s="4" t="s">
        <v>708</v>
      </c>
      <c r="J36" s="4"/>
      <c r="K36" s="4" t="s">
        <v>708</v>
      </c>
      <c r="L36" s="4" t="s">
        <v>708</v>
      </c>
      <c r="M36" s="4" t="s">
        <v>708</v>
      </c>
      <c r="N36" s="4" t="s">
        <v>708</v>
      </c>
      <c r="O36" s="1"/>
    </row>
    <row r="37" spans="1:16" x14ac:dyDescent="0.25">
      <c r="A37" s="23" t="s">
        <v>515</v>
      </c>
      <c r="B37" s="298" t="s">
        <v>708</v>
      </c>
      <c r="C37" s="4" t="s">
        <v>708</v>
      </c>
      <c r="D37" s="4" t="s">
        <v>708</v>
      </c>
      <c r="E37" s="4" t="s">
        <v>708</v>
      </c>
      <c r="F37" s="4" t="s">
        <v>708</v>
      </c>
      <c r="G37" s="4" t="s">
        <v>708</v>
      </c>
      <c r="H37" s="4" t="s">
        <v>708</v>
      </c>
      <c r="I37" s="4" t="s">
        <v>708</v>
      </c>
      <c r="J37" s="4"/>
      <c r="K37" s="4" t="s">
        <v>708</v>
      </c>
      <c r="L37" s="4" t="s">
        <v>708</v>
      </c>
      <c r="M37" s="4"/>
      <c r="N37" s="4"/>
      <c r="O37" s="1" t="s">
        <v>869</v>
      </c>
    </row>
    <row r="38" spans="1:16" x14ac:dyDescent="0.25">
      <c r="A38" s="23" t="s">
        <v>516</v>
      </c>
      <c r="B38" s="298" t="s">
        <v>708</v>
      </c>
      <c r="C38" s="4" t="s">
        <v>708</v>
      </c>
      <c r="D38" s="4" t="s">
        <v>708</v>
      </c>
      <c r="E38" s="4" t="s">
        <v>708</v>
      </c>
      <c r="F38" s="4" t="s">
        <v>708</v>
      </c>
      <c r="G38" s="4" t="s">
        <v>708</v>
      </c>
      <c r="H38" s="4"/>
      <c r="I38" s="4"/>
      <c r="J38" s="4"/>
      <c r="K38" s="4"/>
      <c r="L38" s="4" t="s">
        <v>708</v>
      </c>
      <c r="M38" s="4"/>
      <c r="N38" s="4"/>
      <c r="O38" s="1"/>
    </row>
    <row r="39" spans="1:16" x14ac:dyDescent="0.25">
      <c r="A39" s="23" t="s">
        <v>517</v>
      </c>
      <c r="B39" s="298" t="s">
        <v>708</v>
      </c>
      <c r="C39" s="4" t="s">
        <v>708</v>
      </c>
      <c r="D39" s="4" t="s">
        <v>708</v>
      </c>
      <c r="E39" s="4" t="s">
        <v>708</v>
      </c>
      <c r="F39" s="4" t="s">
        <v>708</v>
      </c>
      <c r="G39" s="4" t="s">
        <v>708</v>
      </c>
      <c r="H39" s="4"/>
      <c r="I39" s="4"/>
      <c r="J39" s="4"/>
      <c r="K39" s="4"/>
      <c r="L39" s="4" t="s">
        <v>708</v>
      </c>
      <c r="M39" s="4"/>
      <c r="N39" s="4"/>
      <c r="O39" s="1"/>
    </row>
    <row r="40" spans="1:16" x14ac:dyDescent="0.25">
      <c r="A40" s="23" t="s">
        <v>518</v>
      </c>
      <c r="B40" s="298" t="s">
        <v>708</v>
      </c>
      <c r="C40" s="4" t="s">
        <v>708</v>
      </c>
      <c r="D40" s="4" t="s">
        <v>708</v>
      </c>
      <c r="E40" s="4" t="s">
        <v>708</v>
      </c>
      <c r="F40" s="4" t="s">
        <v>708</v>
      </c>
      <c r="G40" s="4" t="s">
        <v>708</v>
      </c>
      <c r="H40" s="4"/>
      <c r="I40" s="4"/>
      <c r="J40" s="4"/>
      <c r="K40" s="4" t="s">
        <v>708</v>
      </c>
      <c r="L40" s="4" t="s">
        <v>708</v>
      </c>
      <c r="M40" s="4"/>
      <c r="N40" s="4"/>
      <c r="O40" s="1"/>
    </row>
    <row r="41" spans="1:16" x14ac:dyDescent="0.25">
      <c r="A41" s="23" t="s">
        <v>519</v>
      </c>
      <c r="B41" s="298" t="s">
        <v>708</v>
      </c>
      <c r="C41" s="4" t="s">
        <v>708</v>
      </c>
      <c r="D41" s="4" t="s">
        <v>708</v>
      </c>
      <c r="E41" s="4" t="s">
        <v>708</v>
      </c>
      <c r="F41" s="4" t="s">
        <v>708</v>
      </c>
      <c r="G41" s="4" t="s">
        <v>708</v>
      </c>
      <c r="H41" s="4" t="s">
        <v>708</v>
      </c>
      <c r="I41" s="4" t="s">
        <v>708</v>
      </c>
      <c r="J41" s="4"/>
      <c r="K41" s="4" t="s">
        <v>708</v>
      </c>
      <c r="L41" s="4" t="s">
        <v>708</v>
      </c>
      <c r="M41" s="4" t="s">
        <v>708</v>
      </c>
      <c r="N41" s="4" t="s">
        <v>708</v>
      </c>
      <c r="O41" s="1"/>
    </row>
    <row r="42" spans="1:16" x14ac:dyDescent="0.25">
      <c r="A42" s="23" t="s">
        <v>520</v>
      </c>
      <c r="B42" s="298" t="s">
        <v>708</v>
      </c>
      <c r="C42" s="4" t="s">
        <v>708</v>
      </c>
      <c r="D42" s="4" t="s">
        <v>708</v>
      </c>
      <c r="E42" s="4" t="s">
        <v>708</v>
      </c>
      <c r="F42" s="4" t="s">
        <v>708</v>
      </c>
      <c r="G42" s="4" t="s">
        <v>708</v>
      </c>
      <c r="H42" s="4" t="s">
        <v>708</v>
      </c>
      <c r="I42" s="4" t="s">
        <v>708</v>
      </c>
      <c r="J42" s="4"/>
      <c r="K42" s="4" t="s">
        <v>708</v>
      </c>
      <c r="L42" s="4" t="s">
        <v>708</v>
      </c>
      <c r="M42" s="4"/>
      <c r="N42" s="4" t="s">
        <v>708</v>
      </c>
      <c r="O42" s="1"/>
    </row>
    <row r="43" spans="1:16" x14ac:dyDescent="0.25">
      <c r="A43" s="23" t="s">
        <v>521</v>
      </c>
      <c r="B43" s="298" t="s">
        <v>708</v>
      </c>
      <c r="C43" s="4" t="s">
        <v>708</v>
      </c>
      <c r="D43" s="4" t="s">
        <v>708</v>
      </c>
      <c r="E43" s="4" t="s">
        <v>708</v>
      </c>
      <c r="F43" s="4" t="s">
        <v>708</v>
      </c>
      <c r="G43" s="4" t="s">
        <v>708</v>
      </c>
      <c r="H43" s="4" t="s">
        <v>708</v>
      </c>
      <c r="I43" s="4" t="s">
        <v>708</v>
      </c>
      <c r="J43" s="4"/>
      <c r="K43" s="4"/>
      <c r="L43" s="4" t="s">
        <v>708</v>
      </c>
      <c r="M43" s="4"/>
      <c r="N43" s="4" t="s">
        <v>708</v>
      </c>
      <c r="O43" s="1" t="s">
        <v>1029</v>
      </c>
      <c r="P43" t="s">
        <v>427</v>
      </c>
    </row>
    <row r="44" spans="1:16" x14ac:dyDescent="0.25">
      <c r="A44" s="23" t="s">
        <v>522</v>
      </c>
      <c r="B44" s="298" t="s">
        <v>708</v>
      </c>
      <c r="C44" s="4" t="s">
        <v>708</v>
      </c>
      <c r="D44" s="4" t="s">
        <v>708</v>
      </c>
      <c r="E44" s="4" t="s">
        <v>708</v>
      </c>
      <c r="F44" s="4" t="s">
        <v>708</v>
      </c>
      <c r="G44" s="4" t="s">
        <v>708</v>
      </c>
      <c r="H44" s="4"/>
      <c r="I44" s="4"/>
      <c r="J44" s="4"/>
      <c r="K44" s="4"/>
      <c r="L44" s="4" t="s">
        <v>708</v>
      </c>
      <c r="M44" s="4"/>
      <c r="N44" s="4"/>
      <c r="O44" s="1"/>
    </row>
    <row r="45" spans="1:16" x14ac:dyDescent="0.25">
      <c r="A45" s="23" t="s">
        <v>523</v>
      </c>
      <c r="B45" s="298" t="s">
        <v>708</v>
      </c>
      <c r="C45" s="4" t="s">
        <v>708</v>
      </c>
      <c r="D45" s="4" t="s">
        <v>708</v>
      </c>
      <c r="E45" s="4" t="s">
        <v>708</v>
      </c>
      <c r="F45" s="4" t="s">
        <v>708</v>
      </c>
      <c r="G45" s="4" t="s">
        <v>708</v>
      </c>
      <c r="H45" s="4"/>
      <c r="I45" s="4"/>
      <c r="J45" s="4"/>
      <c r="K45" s="4"/>
      <c r="L45" s="4"/>
      <c r="M45" s="4" t="s">
        <v>708</v>
      </c>
      <c r="N45" s="4" t="s">
        <v>708</v>
      </c>
      <c r="O45" s="1"/>
    </row>
    <row r="46" spans="1:16" x14ac:dyDescent="0.25">
      <c r="A46" s="23" t="s">
        <v>524</v>
      </c>
      <c r="B46" s="298" t="s">
        <v>708</v>
      </c>
      <c r="C46" s="4" t="s">
        <v>708</v>
      </c>
      <c r="D46" s="4" t="s">
        <v>708</v>
      </c>
      <c r="E46" s="4" t="s">
        <v>708</v>
      </c>
      <c r="F46" s="4" t="s">
        <v>708</v>
      </c>
      <c r="G46" s="4" t="s">
        <v>708</v>
      </c>
      <c r="H46" s="4"/>
      <c r="I46" s="4"/>
      <c r="J46" s="4"/>
      <c r="K46" s="4"/>
      <c r="L46" s="4" t="s">
        <v>708</v>
      </c>
      <c r="M46" s="4"/>
      <c r="N46" s="4" t="s">
        <v>708</v>
      </c>
      <c r="O46" s="1"/>
    </row>
    <row r="47" spans="1:16" x14ac:dyDescent="0.25">
      <c r="A47" s="23" t="s">
        <v>525</v>
      </c>
      <c r="B47" s="298" t="s">
        <v>708</v>
      </c>
      <c r="C47" s="4" t="s">
        <v>708</v>
      </c>
      <c r="D47" s="4" t="s">
        <v>708</v>
      </c>
      <c r="E47" s="4" t="s">
        <v>708</v>
      </c>
      <c r="F47" s="4" t="s">
        <v>708</v>
      </c>
      <c r="G47" s="4" t="s">
        <v>708</v>
      </c>
      <c r="H47" s="4"/>
      <c r="I47" s="4"/>
      <c r="J47" s="4"/>
      <c r="K47" s="4"/>
      <c r="L47" s="4" t="s">
        <v>708</v>
      </c>
      <c r="M47" s="4"/>
      <c r="N47" s="4"/>
      <c r="O47" s="1"/>
    </row>
    <row r="48" spans="1:16" x14ac:dyDescent="0.25">
      <c r="A48" s="23" t="s">
        <v>526</v>
      </c>
      <c r="B48" s="298" t="s">
        <v>708</v>
      </c>
      <c r="C48" s="4" t="s">
        <v>708</v>
      </c>
      <c r="D48" s="4" t="s">
        <v>708</v>
      </c>
      <c r="E48" s="4" t="s">
        <v>708</v>
      </c>
      <c r="F48" s="4" t="s">
        <v>708</v>
      </c>
      <c r="G48" s="4" t="s">
        <v>708</v>
      </c>
      <c r="H48" s="4" t="s">
        <v>708</v>
      </c>
      <c r="I48" s="4" t="s">
        <v>708</v>
      </c>
      <c r="J48" s="4"/>
      <c r="K48" s="4" t="s">
        <v>708</v>
      </c>
      <c r="L48" s="4" t="s">
        <v>708</v>
      </c>
      <c r="M48" s="4" t="s">
        <v>708</v>
      </c>
      <c r="N48" s="4" t="s">
        <v>708</v>
      </c>
      <c r="O48" s="1"/>
    </row>
    <row r="49" spans="1:15" x14ac:dyDescent="0.25">
      <c r="A49" s="23" t="s">
        <v>527</v>
      </c>
      <c r="B49" s="298" t="s">
        <v>708</v>
      </c>
      <c r="C49" s="4" t="s">
        <v>708</v>
      </c>
      <c r="D49" s="4" t="s">
        <v>708</v>
      </c>
      <c r="E49" s="4" t="s">
        <v>708</v>
      </c>
      <c r="F49" s="4" t="s">
        <v>708</v>
      </c>
      <c r="G49" s="4" t="s">
        <v>708</v>
      </c>
      <c r="H49" s="4" t="s">
        <v>708</v>
      </c>
      <c r="I49" s="4" t="s">
        <v>708</v>
      </c>
      <c r="J49" s="4"/>
      <c r="K49" s="4"/>
      <c r="L49" s="4" t="s">
        <v>708</v>
      </c>
      <c r="M49" s="4"/>
      <c r="N49" s="4" t="s">
        <v>708</v>
      </c>
      <c r="O49" s="1"/>
    </row>
    <row r="50" spans="1:15" x14ac:dyDescent="0.25">
      <c r="A50" s="23" t="s">
        <v>528</v>
      </c>
      <c r="B50" s="298" t="s">
        <v>708</v>
      </c>
      <c r="C50" s="4" t="s">
        <v>708</v>
      </c>
      <c r="D50" s="4" t="s">
        <v>708</v>
      </c>
      <c r="E50" s="4" t="s">
        <v>708</v>
      </c>
      <c r="F50" s="4" t="s">
        <v>708</v>
      </c>
      <c r="G50" s="4" t="s">
        <v>708</v>
      </c>
      <c r="H50" s="4" t="s">
        <v>708</v>
      </c>
      <c r="I50" s="4" t="s">
        <v>708</v>
      </c>
      <c r="J50" s="4"/>
      <c r="K50" s="4" t="s">
        <v>708</v>
      </c>
      <c r="L50" s="4" t="s">
        <v>708</v>
      </c>
      <c r="M50" s="4" t="s">
        <v>708</v>
      </c>
      <c r="N50" s="4" t="s">
        <v>708</v>
      </c>
      <c r="O50" s="1"/>
    </row>
    <row r="51" spans="1:15" x14ac:dyDescent="0.25">
      <c r="A51" s="23" t="s">
        <v>529</v>
      </c>
      <c r="B51" s="298" t="s">
        <v>708</v>
      </c>
      <c r="C51" s="4" t="s">
        <v>708</v>
      </c>
      <c r="D51" s="4" t="s">
        <v>708</v>
      </c>
      <c r="E51" s="4" t="s">
        <v>708</v>
      </c>
      <c r="F51" s="4" t="s">
        <v>708</v>
      </c>
      <c r="G51" s="4" t="s">
        <v>708</v>
      </c>
      <c r="H51" s="4" t="s">
        <v>708</v>
      </c>
      <c r="I51" s="4" t="s">
        <v>708</v>
      </c>
      <c r="J51" s="4"/>
      <c r="K51" s="4"/>
      <c r="L51" s="4" t="s">
        <v>708</v>
      </c>
      <c r="M51" s="4" t="s">
        <v>708</v>
      </c>
      <c r="N51" s="4" t="s">
        <v>708</v>
      </c>
      <c r="O51" s="1"/>
    </row>
    <row r="52" spans="1:15" x14ac:dyDescent="0.25">
      <c r="A52" s="23" t="s">
        <v>530</v>
      </c>
      <c r="B52" s="298" t="s">
        <v>708</v>
      </c>
      <c r="C52" s="4" t="s">
        <v>708</v>
      </c>
      <c r="D52" s="4" t="s">
        <v>708</v>
      </c>
      <c r="E52" s="4" t="s">
        <v>708</v>
      </c>
      <c r="F52" s="4" t="s">
        <v>708</v>
      </c>
      <c r="G52" s="4" t="s">
        <v>708</v>
      </c>
      <c r="H52" s="4" t="s">
        <v>708</v>
      </c>
      <c r="I52" s="4" t="s">
        <v>708</v>
      </c>
      <c r="J52" s="4"/>
      <c r="K52" s="4" t="s">
        <v>708</v>
      </c>
      <c r="L52" s="4" t="s">
        <v>708</v>
      </c>
      <c r="M52" s="4" t="s">
        <v>708</v>
      </c>
      <c r="N52" s="4"/>
      <c r="O52" s="1"/>
    </row>
    <row r="53" spans="1:15" x14ac:dyDescent="0.25">
      <c r="A53" s="23" t="s">
        <v>531</v>
      </c>
      <c r="B53" s="298" t="s">
        <v>708</v>
      </c>
      <c r="C53" s="4" t="s">
        <v>708</v>
      </c>
      <c r="D53" s="4" t="s">
        <v>708</v>
      </c>
      <c r="E53" s="4" t="s">
        <v>708</v>
      </c>
      <c r="F53" s="4" t="s">
        <v>708</v>
      </c>
      <c r="G53" s="4" t="s">
        <v>708</v>
      </c>
      <c r="H53" s="4"/>
      <c r="I53" s="4"/>
      <c r="J53" s="4"/>
      <c r="K53" s="4"/>
      <c r="L53" s="4" t="s">
        <v>708</v>
      </c>
      <c r="M53" s="4"/>
      <c r="N53" s="4" t="s">
        <v>708</v>
      </c>
      <c r="O53" s="1"/>
    </row>
    <row r="54" spans="1:15" x14ac:dyDescent="0.25">
      <c r="A54" s="23" t="s">
        <v>532</v>
      </c>
      <c r="B54" s="298" t="s">
        <v>708</v>
      </c>
      <c r="C54" s="4" t="s">
        <v>708</v>
      </c>
      <c r="D54" s="4" t="s">
        <v>708</v>
      </c>
      <c r="E54" s="4" t="s">
        <v>708</v>
      </c>
      <c r="F54" s="4" t="s">
        <v>708</v>
      </c>
      <c r="G54" s="4" t="s">
        <v>708</v>
      </c>
      <c r="H54" s="4"/>
      <c r="I54" s="4"/>
      <c r="J54" s="4"/>
      <c r="K54" s="4"/>
      <c r="L54" s="4"/>
      <c r="M54" s="4"/>
      <c r="N54" s="4" t="s">
        <v>708</v>
      </c>
      <c r="O54" s="1"/>
    </row>
    <row r="55" spans="1:15" x14ac:dyDescent="0.25">
      <c r="A55" s="126" t="s">
        <v>654</v>
      </c>
      <c r="B55" s="298" t="s">
        <v>708</v>
      </c>
      <c r="C55" s="4" t="s">
        <v>708</v>
      </c>
      <c r="D55" s="4" t="s">
        <v>708</v>
      </c>
      <c r="E55" s="4" t="s">
        <v>708</v>
      </c>
      <c r="F55" s="4" t="s">
        <v>708</v>
      </c>
      <c r="G55" s="4" t="s">
        <v>708</v>
      </c>
      <c r="H55" s="4" t="s">
        <v>708</v>
      </c>
      <c r="I55" s="4" t="s">
        <v>708</v>
      </c>
      <c r="J55" s="4"/>
      <c r="K55" s="4"/>
      <c r="L55" s="4" t="s">
        <v>708</v>
      </c>
      <c r="M55" s="4" t="s">
        <v>708</v>
      </c>
      <c r="N55" s="4"/>
      <c r="O55" s="1"/>
    </row>
    <row r="56" spans="1:15" ht="16.149999999999999" customHeight="1" x14ac:dyDescent="0.25">
      <c r="A56" s="23" t="s">
        <v>533</v>
      </c>
      <c r="B56" s="298" t="s">
        <v>708</v>
      </c>
      <c r="C56" s="4" t="s">
        <v>708</v>
      </c>
      <c r="D56" s="4" t="s">
        <v>708</v>
      </c>
      <c r="E56" s="4" t="s">
        <v>708</v>
      </c>
      <c r="F56" s="4" t="s">
        <v>708</v>
      </c>
      <c r="G56" s="4" t="s">
        <v>708</v>
      </c>
      <c r="H56" s="4" t="s">
        <v>708</v>
      </c>
      <c r="I56" s="4" t="s">
        <v>708</v>
      </c>
      <c r="J56" s="4" t="s">
        <v>708</v>
      </c>
      <c r="K56" s="4" t="s">
        <v>708</v>
      </c>
      <c r="L56" s="4" t="s">
        <v>708</v>
      </c>
      <c r="M56" s="4"/>
      <c r="N56" s="4" t="s">
        <v>708</v>
      </c>
      <c r="O56" s="1"/>
    </row>
    <row r="57" spans="1:15" x14ac:dyDescent="0.25">
      <c r="A57" s="23" t="s">
        <v>534</v>
      </c>
      <c r="B57" s="298" t="s">
        <v>708</v>
      </c>
      <c r="C57" s="4" t="s">
        <v>708</v>
      </c>
      <c r="D57" s="4" t="s">
        <v>708</v>
      </c>
      <c r="E57" s="4" t="s">
        <v>708</v>
      </c>
      <c r="F57" s="4" t="s">
        <v>708</v>
      </c>
      <c r="G57" s="4" t="s">
        <v>708</v>
      </c>
      <c r="H57" s="4" t="s">
        <v>708</v>
      </c>
      <c r="I57" s="4" t="s">
        <v>708</v>
      </c>
      <c r="J57" s="4"/>
      <c r="K57" s="4" t="s">
        <v>708</v>
      </c>
      <c r="L57" s="4" t="s">
        <v>708</v>
      </c>
      <c r="M57" s="4" t="s">
        <v>708</v>
      </c>
      <c r="N57" s="4" t="s">
        <v>708</v>
      </c>
      <c r="O57" s="1"/>
    </row>
    <row r="58" spans="1:15" x14ac:dyDescent="0.25">
      <c r="A58" s="23" t="s">
        <v>535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"/>
    </row>
    <row r="59" spans="1:15" x14ac:dyDescent="0.25">
      <c r="A59" s="23" t="s">
        <v>536</v>
      </c>
      <c r="B59" s="298" t="s">
        <v>708</v>
      </c>
      <c r="C59" s="4" t="s">
        <v>708</v>
      </c>
      <c r="D59" s="4" t="s">
        <v>708</v>
      </c>
      <c r="E59" s="4" t="s">
        <v>708</v>
      </c>
      <c r="F59" s="4"/>
      <c r="G59" s="4" t="s">
        <v>708</v>
      </c>
      <c r="H59" s="4" t="s">
        <v>708</v>
      </c>
      <c r="I59" s="4" t="s">
        <v>708</v>
      </c>
      <c r="J59" s="4"/>
      <c r="K59" s="4"/>
      <c r="L59" s="4" t="s">
        <v>708</v>
      </c>
      <c r="M59" s="4" t="s">
        <v>708</v>
      </c>
      <c r="N59" s="4" t="s">
        <v>708</v>
      </c>
      <c r="O59" s="1"/>
    </row>
    <row r="60" spans="1:15" x14ac:dyDescent="0.25">
      <c r="A60" s="23" t="s">
        <v>537</v>
      </c>
      <c r="B60" s="298" t="s">
        <v>708</v>
      </c>
      <c r="C60" s="4" t="s">
        <v>708</v>
      </c>
      <c r="D60" s="4" t="s">
        <v>708</v>
      </c>
      <c r="E60" s="4" t="s">
        <v>708</v>
      </c>
      <c r="F60" s="4" t="s">
        <v>708</v>
      </c>
      <c r="G60" s="4" t="s">
        <v>708</v>
      </c>
      <c r="H60" s="4" t="s">
        <v>708</v>
      </c>
      <c r="I60" s="4" t="s">
        <v>708</v>
      </c>
      <c r="J60" s="4"/>
      <c r="K60" s="4" t="s">
        <v>708</v>
      </c>
      <c r="L60" s="4" t="s">
        <v>708</v>
      </c>
      <c r="M60" s="4" t="s">
        <v>708</v>
      </c>
      <c r="N60" s="4" t="s">
        <v>708</v>
      </c>
      <c r="O60" s="1"/>
    </row>
    <row r="61" spans="1:15" x14ac:dyDescent="0.25">
      <c r="A61" s="23" t="s">
        <v>538</v>
      </c>
      <c r="B61" s="298" t="s">
        <v>708</v>
      </c>
      <c r="C61" s="4"/>
      <c r="D61" s="4" t="s">
        <v>708</v>
      </c>
      <c r="E61" s="4" t="s">
        <v>708</v>
      </c>
      <c r="F61" s="4" t="s">
        <v>708</v>
      </c>
      <c r="G61" s="4" t="s">
        <v>708</v>
      </c>
      <c r="H61" s="4" t="s">
        <v>708</v>
      </c>
      <c r="I61" s="4" t="s">
        <v>708</v>
      </c>
      <c r="J61" s="4"/>
      <c r="K61" s="4" t="s">
        <v>708</v>
      </c>
      <c r="L61" s="4" t="s">
        <v>708</v>
      </c>
      <c r="M61" s="4" t="s">
        <v>708</v>
      </c>
      <c r="N61" s="4" t="s">
        <v>708</v>
      </c>
      <c r="O61" s="1"/>
    </row>
    <row r="62" spans="1:15" ht="15.75" thickBot="1" x14ac:dyDescent="0.3">
      <c r="A62" s="39" t="s">
        <v>539</v>
      </c>
      <c r="B62" s="299" t="s">
        <v>708</v>
      </c>
      <c r="C62" s="29" t="s">
        <v>708</v>
      </c>
      <c r="D62" s="29" t="s">
        <v>708</v>
      </c>
      <c r="E62" s="29" t="s">
        <v>708</v>
      </c>
      <c r="F62" s="29" t="s">
        <v>708</v>
      </c>
      <c r="G62" s="29" t="s">
        <v>708</v>
      </c>
      <c r="H62" s="29"/>
      <c r="I62" s="29"/>
      <c r="J62" s="29"/>
      <c r="K62" s="29"/>
      <c r="L62" s="29" t="s">
        <v>708</v>
      </c>
      <c r="M62" s="29" t="s">
        <v>708</v>
      </c>
      <c r="N62" s="29"/>
      <c r="O62" s="30"/>
    </row>
    <row r="63" spans="1:15" ht="15.75" thickTop="1" x14ac:dyDescent="0.25"/>
    <row r="85" spans="1:17" x14ac:dyDescent="0.25">
      <c r="A85" s="313" t="s">
        <v>437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</row>
  </sheetData>
  <sheetProtection sheet="1" objects="1" scenarios="1"/>
  <mergeCells count="1">
    <mergeCell ref="A85:Q85"/>
  </mergeCells>
  <printOptions horizontalCentered="1"/>
  <pageMargins left="0.19685039370078741" right="0.19685039370078741" top="0.74803149606299213" bottom="0.59055118110236227" header="0.31496062992125984" footer="0.31496062992125984"/>
  <pageSetup paperSize="5" scale="75" fitToWidth="2" fitToHeight="2" orientation="landscape" r:id="rId1"/>
  <headerFooter>
    <oddHeader>&amp;C&amp;"-,Gras"&amp;12STATISTIQUES 2019</oddHeader>
  </headerFooter>
  <tableParts count="1">
    <tablePart r:id="rId2"/>
  </tablePart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C78"/>
  <sheetViews>
    <sheetView zoomScaleNormal="100" workbookViewId="0"/>
  </sheetViews>
  <sheetFormatPr baseColWidth="10" defaultRowHeight="15" x14ac:dyDescent="0.25"/>
  <cols>
    <col min="1" max="1" width="31.140625" customWidth="1"/>
    <col min="2" max="2" width="87" customWidth="1"/>
  </cols>
  <sheetData>
    <row r="1" spans="1:3" ht="18.75" x14ac:dyDescent="0.3">
      <c r="A1" s="11" t="s">
        <v>215</v>
      </c>
      <c r="B1" s="42"/>
    </row>
    <row r="2" spans="1:3" ht="15.75" x14ac:dyDescent="0.25">
      <c r="A2" s="14" t="s">
        <v>217</v>
      </c>
      <c r="B2" s="43"/>
    </row>
    <row r="3" spans="1:3" ht="15.75" thickBot="1" x14ac:dyDescent="0.3">
      <c r="A3" s="70"/>
      <c r="B3" s="51"/>
    </row>
    <row r="4" spans="1:3" ht="22.5" thickTop="1" thickBot="1" x14ac:dyDescent="0.4">
      <c r="A4" s="129" t="s">
        <v>1</v>
      </c>
      <c r="B4" s="169" t="s">
        <v>216</v>
      </c>
      <c r="C4" s="1"/>
    </row>
    <row r="5" spans="1:3" ht="15.75" thickTop="1" x14ac:dyDescent="0.25">
      <c r="A5" s="2"/>
      <c r="B5" s="155"/>
      <c r="C5" s="1"/>
    </row>
    <row r="6" spans="1:3" x14ac:dyDescent="0.25">
      <c r="A6" s="229" t="s">
        <v>484</v>
      </c>
      <c r="B6" s="239" t="s">
        <v>1030</v>
      </c>
    </row>
    <row r="7" spans="1:3" x14ac:dyDescent="0.25">
      <c r="A7" s="23" t="s">
        <v>485</v>
      </c>
      <c r="B7" t="s">
        <v>1030</v>
      </c>
    </row>
    <row r="8" spans="1:3" x14ac:dyDescent="0.25">
      <c r="A8" s="23" t="s">
        <v>486</v>
      </c>
      <c r="B8" t="s">
        <v>1031</v>
      </c>
      <c r="C8" s="1"/>
    </row>
    <row r="9" spans="1:3" x14ac:dyDescent="0.25">
      <c r="A9" s="23" t="s">
        <v>487</v>
      </c>
      <c r="B9" t="s">
        <v>1030</v>
      </c>
      <c r="C9" s="1"/>
    </row>
    <row r="10" spans="1:3" ht="30" x14ac:dyDescent="0.25">
      <c r="A10" s="23" t="s">
        <v>488</v>
      </c>
      <c r="B10" s="22" t="s">
        <v>1033</v>
      </c>
      <c r="C10" s="1"/>
    </row>
    <row r="11" spans="1:3" x14ac:dyDescent="0.25">
      <c r="A11" s="23" t="s">
        <v>489</v>
      </c>
      <c r="B11" t="s">
        <v>1030</v>
      </c>
      <c r="C11" s="1"/>
    </row>
    <row r="12" spans="1:3" x14ac:dyDescent="0.25">
      <c r="A12" s="23" t="s">
        <v>490</v>
      </c>
      <c r="B12" t="s">
        <v>1031</v>
      </c>
      <c r="C12" s="1"/>
    </row>
    <row r="13" spans="1:3" x14ac:dyDescent="0.25">
      <c r="A13" s="23" t="s">
        <v>491</v>
      </c>
      <c r="B13" t="s">
        <v>1030</v>
      </c>
      <c r="C13" s="1"/>
    </row>
    <row r="14" spans="1:3" x14ac:dyDescent="0.25">
      <c r="A14" s="23" t="s">
        <v>492</v>
      </c>
      <c r="B14" t="s">
        <v>1030</v>
      </c>
      <c r="C14" s="1"/>
    </row>
    <row r="15" spans="1:3" x14ac:dyDescent="0.25">
      <c r="A15" s="23" t="s">
        <v>493</v>
      </c>
      <c r="B15" t="s">
        <v>1030</v>
      </c>
      <c r="C15" s="1"/>
    </row>
    <row r="16" spans="1:3" x14ac:dyDescent="0.25">
      <c r="A16" s="23" t="s">
        <v>494</v>
      </c>
      <c r="B16" t="s">
        <v>1030</v>
      </c>
      <c r="C16" s="1"/>
    </row>
    <row r="17" spans="1:3" x14ac:dyDescent="0.25">
      <c r="A17" s="23" t="s">
        <v>495</v>
      </c>
      <c r="B17" t="s">
        <v>1041</v>
      </c>
      <c r="C17" s="1"/>
    </row>
    <row r="18" spans="1:3" x14ac:dyDescent="0.25">
      <c r="A18" s="23" t="s">
        <v>496</v>
      </c>
      <c r="B18" t="s">
        <v>1031</v>
      </c>
      <c r="C18" s="176"/>
    </row>
    <row r="19" spans="1:3" x14ac:dyDescent="0.25">
      <c r="A19" s="23" t="s">
        <v>497</v>
      </c>
      <c r="B19" t="s">
        <v>1031</v>
      </c>
      <c r="C19" s="1"/>
    </row>
    <row r="20" spans="1:3" x14ac:dyDescent="0.25">
      <c r="A20" s="23" t="s">
        <v>498</v>
      </c>
      <c r="B20" t="s">
        <v>1030</v>
      </c>
      <c r="C20" s="1"/>
    </row>
    <row r="21" spans="1:3" x14ac:dyDescent="0.25">
      <c r="A21" s="23" t="s">
        <v>499</v>
      </c>
      <c r="B21" t="s">
        <v>1030</v>
      </c>
      <c r="C21" s="1"/>
    </row>
    <row r="22" spans="1:3" x14ac:dyDescent="0.25">
      <c r="A22" s="23" t="s">
        <v>500</v>
      </c>
      <c r="B22" t="s">
        <v>1037</v>
      </c>
      <c r="C22" s="1"/>
    </row>
    <row r="23" spans="1:3" ht="30" x14ac:dyDescent="0.25">
      <c r="A23" s="23" t="s">
        <v>501</v>
      </c>
      <c r="B23" s="22" t="s">
        <v>1033</v>
      </c>
      <c r="C23" s="1"/>
    </row>
    <row r="24" spans="1:3" x14ac:dyDescent="0.25">
      <c r="A24" s="23" t="s">
        <v>502</v>
      </c>
      <c r="B24" t="s">
        <v>1030</v>
      </c>
      <c r="C24" s="1"/>
    </row>
    <row r="25" spans="1:3" x14ac:dyDescent="0.25">
      <c r="A25" s="23" t="s">
        <v>503</v>
      </c>
      <c r="B25" t="s">
        <v>1030</v>
      </c>
      <c r="C25" s="1"/>
    </row>
    <row r="26" spans="1:3" x14ac:dyDescent="0.25">
      <c r="A26" s="23" t="s">
        <v>504</v>
      </c>
      <c r="B26" t="s">
        <v>1030</v>
      </c>
      <c r="C26" s="1"/>
    </row>
    <row r="27" spans="1:3" x14ac:dyDescent="0.25">
      <c r="A27" s="23" t="s">
        <v>505</v>
      </c>
      <c r="B27" t="s">
        <v>1030</v>
      </c>
      <c r="C27" s="1"/>
    </row>
    <row r="28" spans="1:3" x14ac:dyDescent="0.25">
      <c r="A28" s="23" t="s">
        <v>506</v>
      </c>
      <c r="B28" t="s">
        <v>1030</v>
      </c>
      <c r="C28" s="1"/>
    </row>
    <row r="29" spans="1:3" x14ac:dyDescent="0.25">
      <c r="A29" s="23" t="s">
        <v>507</v>
      </c>
      <c r="B29" t="s">
        <v>1030</v>
      </c>
      <c r="C29" s="1"/>
    </row>
    <row r="30" spans="1:3" x14ac:dyDescent="0.25">
      <c r="A30" s="23" t="s">
        <v>508</v>
      </c>
      <c r="B30" t="s">
        <v>1030</v>
      </c>
      <c r="C30" s="1"/>
    </row>
    <row r="31" spans="1:3" x14ac:dyDescent="0.25">
      <c r="A31" s="23" t="s">
        <v>509</v>
      </c>
      <c r="B31" t="s">
        <v>1030</v>
      </c>
      <c r="C31" s="1"/>
    </row>
    <row r="32" spans="1:3" x14ac:dyDescent="0.25">
      <c r="A32" s="23" t="s">
        <v>510</v>
      </c>
      <c r="B32" t="s">
        <v>1030</v>
      </c>
      <c r="C32" s="1"/>
    </row>
    <row r="33" spans="1:3" x14ac:dyDescent="0.25">
      <c r="A33" s="23" t="s">
        <v>511</v>
      </c>
      <c r="B33" t="s">
        <v>1035</v>
      </c>
      <c r="C33" s="1"/>
    </row>
    <row r="34" spans="1:3" x14ac:dyDescent="0.25">
      <c r="A34" s="23" t="s">
        <v>512</v>
      </c>
      <c r="B34" t="s">
        <v>1030</v>
      </c>
      <c r="C34" s="1"/>
    </row>
    <row r="35" spans="1:3" x14ac:dyDescent="0.25">
      <c r="A35" s="23" t="s">
        <v>513</v>
      </c>
      <c r="B35" t="s">
        <v>1031</v>
      </c>
      <c r="C35" s="1"/>
    </row>
    <row r="36" spans="1:3" x14ac:dyDescent="0.25">
      <c r="A36" s="23" t="s">
        <v>514</v>
      </c>
      <c r="B36" t="s">
        <v>1030</v>
      </c>
      <c r="C36" s="1"/>
    </row>
    <row r="37" spans="1:3" x14ac:dyDescent="0.25">
      <c r="A37" s="23" t="s">
        <v>515</v>
      </c>
      <c r="B37" t="s">
        <v>1030</v>
      </c>
      <c r="C37" s="1"/>
    </row>
    <row r="38" spans="1:3" x14ac:dyDescent="0.25">
      <c r="A38" s="23" t="s">
        <v>516</v>
      </c>
      <c r="B38" t="s">
        <v>1031</v>
      </c>
      <c r="C38" s="1"/>
    </row>
    <row r="39" spans="1:3" x14ac:dyDescent="0.25">
      <c r="A39" s="23" t="s">
        <v>517</v>
      </c>
      <c r="B39" t="s">
        <v>1032</v>
      </c>
      <c r="C39" s="1"/>
    </row>
    <row r="40" spans="1:3" x14ac:dyDescent="0.25">
      <c r="A40" s="23" t="s">
        <v>518</v>
      </c>
      <c r="B40" t="s">
        <v>1038</v>
      </c>
      <c r="C40" s="1"/>
    </row>
    <row r="41" spans="1:3" x14ac:dyDescent="0.25">
      <c r="A41" s="23" t="s">
        <v>519</v>
      </c>
      <c r="B41" t="s">
        <v>1039</v>
      </c>
      <c r="C41" s="1"/>
    </row>
    <row r="42" spans="1:3" x14ac:dyDescent="0.25">
      <c r="A42" s="23" t="s">
        <v>520</v>
      </c>
      <c r="B42" t="s">
        <v>1040</v>
      </c>
      <c r="C42" s="1"/>
    </row>
    <row r="43" spans="1:3" x14ac:dyDescent="0.25">
      <c r="A43" s="23" t="s">
        <v>521</v>
      </c>
      <c r="B43" t="s">
        <v>1030</v>
      </c>
      <c r="C43" s="1"/>
    </row>
    <row r="44" spans="1:3" x14ac:dyDescent="0.25">
      <c r="A44" s="23" t="s">
        <v>522</v>
      </c>
      <c r="B44" t="s">
        <v>1030</v>
      </c>
      <c r="C44" s="1"/>
    </row>
    <row r="45" spans="1:3" x14ac:dyDescent="0.25">
      <c r="A45" s="23" t="s">
        <v>523</v>
      </c>
      <c r="B45" t="s">
        <v>1034</v>
      </c>
      <c r="C45" s="1"/>
    </row>
    <row r="46" spans="1:3" x14ac:dyDescent="0.25">
      <c r="A46" s="23" t="s">
        <v>524</v>
      </c>
      <c r="B46" t="s">
        <v>1031</v>
      </c>
      <c r="C46" s="1"/>
    </row>
    <row r="47" spans="1:3" x14ac:dyDescent="0.25">
      <c r="A47" s="23" t="s">
        <v>525</v>
      </c>
      <c r="B47" t="s">
        <v>1034</v>
      </c>
      <c r="C47" s="1"/>
    </row>
    <row r="48" spans="1:3" x14ac:dyDescent="0.25">
      <c r="A48" s="23" t="s">
        <v>526</v>
      </c>
      <c r="B48" t="s">
        <v>1030</v>
      </c>
      <c r="C48" s="1"/>
    </row>
    <row r="49" spans="1:3" ht="15.6" customHeight="1" x14ac:dyDescent="0.25">
      <c r="A49" s="23" t="s">
        <v>527</v>
      </c>
      <c r="B49" t="s">
        <v>1030</v>
      </c>
      <c r="C49" s="1"/>
    </row>
    <row r="50" spans="1:3" x14ac:dyDescent="0.25">
      <c r="A50" s="23" t="s">
        <v>528</v>
      </c>
      <c r="B50" t="s">
        <v>1030</v>
      </c>
      <c r="C50" s="1"/>
    </row>
    <row r="51" spans="1:3" x14ac:dyDescent="0.25">
      <c r="A51" s="23" t="s">
        <v>529</v>
      </c>
      <c r="B51" t="s">
        <v>1030</v>
      </c>
      <c r="C51" s="1"/>
    </row>
    <row r="52" spans="1:3" x14ac:dyDescent="0.25">
      <c r="A52" s="23" t="s">
        <v>530</v>
      </c>
      <c r="B52" t="s">
        <v>1031</v>
      </c>
      <c r="C52" s="1"/>
    </row>
    <row r="53" spans="1:3" x14ac:dyDescent="0.25">
      <c r="A53" s="23" t="s">
        <v>531</v>
      </c>
      <c r="B53" t="s">
        <v>1030</v>
      </c>
      <c r="C53" s="1"/>
    </row>
    <row r="54" spans="1:3" x14ac:dyDescent="0.25">
      <c r="A54" s="23" t="s">
        <v>532</v>
      </c>
      <c r="B54" t="s">
        <v>1030</v>
      </c>
      <c r="C54" s="1"/>
    </row>
    <row r="55" spans="1:3" x14ac:dyDescent="0.25">
      <c r="A55" s="126" t="s">
        <v>654</v>
      </c>
      <c r="B55" t="s">
        <v>1030</v>
      </c>
      <c r="C55" s="1"/>
    </row>
    <row r="56" spans="1:3" x14ac:dyDescent="0.25">
      <c r="A56" s="23" t="s">
        <v>533</v>
      </c>
      <c r="B56" t="s">
        <v>1031</v>
      </c>
      <c r="C56" s="1"/>
    </row>
    <row r="57" spans="1:3" x14ac:dyDescent="0.25">
      <c r="A57" s="23" t="s">
        <v>534</v>
      </c>
      <c r="B57" t="s">
        <v>1036</v>
      </c>
      <c r="C57" s="1"/>
    </row>
    <row r="58" spans="1:3" x14ac:dyDescent="0.25">
      <c r="A58" s="23" t="s">
        <v>535</v>
      </c>
      <c r="C58" s="1"/>
    </row>
    <row r="59" spans="1:3" x14ac:dyDescent="0.25">
      <c r="A59" s="23" t="s">
        <v>536</v>
      </c>
      <c r="B59" t="s">
        <v>1030</v>
      </c>
      <c r="C59" s="1"/>
    </row>
    <row r="60" spans="1:3" x14ac:dyDescent="0.25">
      <c r="A60" s="23" t="s">
        <v>537</v>
      </c>
      <c r="B60" t="s">
        <v>1030</v>
      </c>
      <c r="C60" s="1"/>
    </row>
    <row r="61" spans="1:3" x14ac:dyDescent="0.25">
      <c r="A61" s="23" t="s">
        <v>538</v>
      </c>
      <c r="B61" t="s">
        <v>1030</v>
      </c>
      <c r="C61" s="1"/>
    </row>
    <row r="62" spans="1:3" ht="15.75" thickBot="1" x14ac:dyDescent="0.3">
      <c r="A62" s="39" t="s">
        <v>539</v>
      </c>
      <c r="B62" s="39" t="s">
        <v>1030</v>
      </c>
      <c r="C62" s="1"/>
    </row>
    <row r="63" spans="1:3" ht="15.75" thickTop="1" x14ac:dyDescent="0.25"/>
    <row r="64" spans="1:3" x14ac:dyDescent="0.25">
      <c r="B64" s="7"/>
    </row>
    <row r="68" spans="1:3" x14ac:dyDescent="0.25">
      <c r="B68" s="227"/>
    </row>
    <row r="75" spans="1:3" x14ac:dyDescent="0.25">
      <c r="B75" s="170"/>
    </row>
    <row r="78" spans="1:3" x14ac:dyDescent="0.25">
      <c r="A78" s="313" t="s">
        <v>483</v>
      </c>
      <c r="B78" s="313"/>
      <c r="C78" s="313"/>
    </row>
  </sheetData>
  <sheetProtection sheet="1" objects="1" scenarios="1"/>
  <mergeCells count="1">
    <mergeCell ref="A78:C78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79" orientation="portrait" r:id="rId1"/>
  <headerFooter>
    <oddHeader>&amp;C&amp;"-,Gras"&amp;12STATISTIQUES 2019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4"/>
  <sheetViews>
    <sheetView zoomScaleNormal="100" workbookViewId="0"/>
  </sheetViews>
  <sheetFormatPr baseColWidth="10" defaultRowHeight="15" x14ac:dyDescent="0.25"/>
  <cols>
    <col min="1" max="1" width="29.7109375" customWidth="1"/>
    <col min="2" max="2" width="9.85546875" style="7" customWidth="1"/>
    <col min="3" max="3" width="13.28515625" style="7" customWidth="1"/>
    <col min="4" max="4" width="8.28515625" style="7" customWidth="1"/>
    <col min="5" max="5" width="28.28515625" customWidth="1"/>
  </cols>
  <sheetData>
    <row r="1" spans="1:6" ht="18.75" x14ac:dyDescent="0.3">
      <c r="A1" s="11" t="s">
        <v>5</v>
      </c>
    </row>
    <row r="2" spans="1:6" ht="15.75" x14ac:dyDescent="0.25">
      <c r="A2" s="19" t="s">
        <v>18</v>
      </c>
    </row>
    <row r="3" spans="1:6" ht="15.75" thickBot="1" x14ac:dyDescent="0.3">
      <c r="A3" s="70"/>
      <c r="B3" s="51"/>
      <c r="C3" s="51"/>
      <c r="D3" s="51"/>
      <c r="E3" s="70"/>
    </row>
    <row r="4" spans="1:6" ht="67.900000000000006" customHeight="1" thickTop="1" thickBot="1" x14ac:dyDescent="0.4">
      <c r="A4" s="130" t="s">
        <v>1</v>
      </c>
      <c r="B4" s="77" t="s">
        <v>19</v>
      </c>
      <c r="C4" s="77" t="s">
        <v>20</v>
      </c>
      <c r="D4" s="77" t="s">
        <v>21</v>
      </c>
      <c r="E4" s="81" t="s">
        <v>22</v>
      </c>
      <c r="F4" s="1"/>
    </row>
    <row r="5" spans="1:6" ht="15" customHeight="1" thickTop="1" x14ac:dyDescent="0.35">
      <c r="A5" s="2"/>
      <c r="B5" s="121"/>
      <c r="C5" s="121"/>
      <c r="D5" s="121"/>
      <c r="E5" s="121"/>
      <c r="F5" s="1"/>
    </row>
    <row r="6" spans="1:6" x14ac:dyDescent="0.25">
      <c r="A6" s="229" t="s">
        <v>484</v>
      </c>
      <c r="B6" s="260" t="s">
        <v>708</v>
      </c>
      <c r="C6" s="269"/>
      <c r="D6" s="269" t="s">
        <v>708</v>
      </c>
      <c r="E6" s="269" t="s">
        <v>10</v>
      </c>
      <c r="F6" s="1"/>
    </row>
    <row r="7" spans="1:6" x14ac:dyDescent="0.25">
      <c r="A7" s="23" t="s">
        <v>485</v>
      </c>
      <c r="B7" s="7" t="s">
        <v>708</v>
      </c>
      <c r="C7" s="4"/>
      <c r="D7" s="4"/>
      <c r="E7" s="4"/>
      <c r="F7" s="1"/>
    </row>
    <row r="8" spans="1:6" x14ac:dyDescent="0.25">
      <c r="A8" s="23" t="s">
        <v>486</v>
      </c>
      <c r="B8" s="7" t="s">
        <v>708</v>
      </c>
      <c r="C8" s="4" t="s">
        <v>708</v>
      </c>
      <c r="D8" s="4" t="s">
        <v>708</v>
      </c>
      <c r="E8" s="4" t="s">
        <v>10</v>
      </c>
      <c r="F8" s="1"/>
    </row>
    <row r="9" spans="1:6" x14ac:dyDescent="0.25">
      <c r="A9" s="23" t="s">
        <v>487</v>
      </c>
      <c r="B9" s="7" t="s">
        <v>708</v>
      </c>
      <c r="C9" s="4" t="s">
        <v>708</v>
      </c>
      <c r="D9" s="4" t="s">
        <v>708</v>
      </c>
      <c r="E9" s="4" t="s">
        <v>10</v>
      </c>
      <c r="F9" s="1"/>
    </row>
    <row r="10" spans="1:6" x14ac:dyDescent="0.25">
      <c r="A10" s="23" t="s">
        <v>488</v>
      </c>
      <c r="B10" s="7" t="s">
        <v>708</v>
      </c>
      <c r="C10" s="4"/>
      <c r="D10" s="4" t="s">
        <v>708</v>
      </c>
      <c r="E10" s="4" t="s">
        <v>11</v>
      </c>
      <c r="F10" s="1"/>
    </row>
    <row r="11" spans="1:6" x14ac:dyDescent="0.25">
      <c r="A11" s="23" t="s">
        <v>489</v>
      </c>
      <c r="B11" s="7" t="s">
        <v>708</v>
      </c>
      <c r="C11" s="4"/>
      <c r="D11" s="4" t="s">
        <v>708</v>
      </c>
      <c r="E11" s="4" t="s">
        <v>10</v>
      </c>
      <c r="F11" s="1"/>
    </row>
    <row r="12" spans="1:6" x14ac:dyDescent="0.25">
      <c r="A12" s="23" t="s">
        <v>490</v>
      </c>
      <c r="B12" s="7" t="s">
        <v>708</v>
      </c>
      <c r="C12" s="4"/>
      <c r="D12" s="4" t="s">
        <v>708</v>
      </c>
      <c r="E12" s="4" t="s">
        <v>10</v>
      </c>
      <c r="F12" s="1"/>
    </row>
    <row r="13" spans="1:6" x14ac:dyDescent="0.25">
      <c r="A13" s="23" t="s">
        <v>491</v>
      </c>
      <c r="B13" s="7" t="s">
        <v>708</v>
      </c>
      <c r="C13" s="4"/>
      <c r="D13" s="4" t="s">
        <v>708</v>
      </c>
      <c r="E13" s="4" t="s">
        <v>11</v>
      </c>
      <c r="F13" s="1"/>
    </row>
    <row r="14" spans="1:6" x14ac:dyDescent="0.25">
      <c r="A14" s="23" t="s">
        <v>492</v>
      </c>
      <c r="B14" s="7" t="s">
        <v>708</v>
      </c>
      <c r="C14" s="4"/>
      <c r="D14" s="4" t="s">
        <v>708</v>
      </c>
      <c r="E14" s="4" t="s">
        <v>10</v>
      </c>
      <c r="F14" s="1"/>
    </row>
    <row r="15" spans="1:6" x14ac:dyDescent="0.25">
      <c r="A15" s="23" t="s">
        <v>493</v>
      </c>
      <c r="B15" s="7" t="s">
        <v>708</v>
      </c>
      <c r="C15" s="4"/>
      <c r="D15" s="4" t="s">
        <v>708</v>
      </c>
      <c r="E15" s="4" t="s">
        <v>11</v>
      </c>
      <c r="F15" s="1"/>
    </row>
    <row r="16" spans="1:6" x14ac:dyDescent="0.25">
      <c r="A16" s="23" t="s">
        <v>494</v>
      </c>
      <c r="B16" s="7" t="s">
        <v>708</v>
      </c>
      <c r="C16" s="4"/>
      <c r="D16" s="4" t="s">
        <v>708</v>
      </c>
      <c r="E16" s="4" t="s">
        <v>11</v>
      </c>
      <c r="F16" s="1"/>
    </row>
    <row r="17" spans="1:6" x14ac:dyDescent="0.25">
      <c r="A17" s="23" t="s">
        <v>495</v>
      </c>
      <c r="B17" s="7" t="s">
        <v>708</v>
      </c>
      <c r="C17" s="4" t="s">
        <v>708</v>
      </c>
      <c r="D17" s="4" t="s">
        <v>708</v>
      </c>
      <c r="E17" s="4" t="s">
        <v>11</v>
      </c>
      <c r="F17" s="1"/>
    </row>
    <row r="18" spans="1:6" x14ac:dyDescent="0.25">
      <c r="A18" s="23" t="s">
        <v>496</v>
      </c>
      <c r="B18" s="7" t="s">
        <v>708</v>
      </c>
      <c r="C18" s="4"/>
      <c r="D18" s="4" t="s">
        <v>708</v>
      </c>
      <c r="E18" s="4" t="s">
        <v>10</v>
      </c>
      <c r="F18" s="1"/>
    </row>
    <row r="19" spans="1:6" x14ac:dyDescent="0.25">
      <c r="A19" s="23" t="s">
        <v>497</v>
      </c>
      <c r="B19" s="7" t="s">
        <v>708</v>
      </c>
      <c r="C19" s="4"/>
      <c r="D19" s="4"/>
      <c r="E19" s="4"/>
      <c r="F19" s="1"/>
    </row>
    <row r="20" spans="1:6" x14ac:dyDescent="0.25">
      <c r="A20" s="23" t="s">
        <v>498</v>
      </c>
      <c r="B20" s="7" t="s">
        <v>708</v>
      </c>
      <c r="C20" s="4"/>
      <c r="D20" s="4" t="s">
        <v>708</v>
      </c>
      <c r="E20" s="4" t="s">
        <v>10</v>
      </c>
      <c r="F20" s="1"/>
    </row>
    <row r="21" spans="1:6" x14ac:dyDescent="0.25">
      <c r="A21" s="23" t="s">
        <v>499</v>
      </c>
      <c r="B21" s="7" t="s">
        <v>708</v>
      </c>
      <c r="C21" s="4"/>
      <c r="D21" s="4"/>
      <c r="E21" s="4"/>
      <c r="F21" s="1"/>
    </row>
    <row r="22" spans="1:6" x14ac:dyDescent="0.25">
      <c r="A22" s="23" t="s">
        <v>500</v>
      </c>
      <c r="B22" s="7" t="s">
        <v>708</v>
      </c>
      <c r="C22" s="4"/>
      <c r="D22" s="4" t="s">
        <v>708</v>
      </c>
      <c r="E22" s="4" t="s">
        <v>11</v>
      </c>
      <c r="F22" s="1"/>
    </row>
    <row r="23" spans="1:6" x14ac:dyDescent="0.25">
      <c r="A23" s="23" t="s">
        <v>501</v>
      </c>
      <c r="B23" s="7" t="s">
        <v>708</v>
      </c>
      <c r="C23" s="4"/>
      <c r="D23" s="4"/>
      <c r="E23" s="4"/>
      <c r="F23" s="1"/>
    </row>
    <row r="24" spans="1:6" x14ac:dyDescent="0.25">
      <c r="A24" s="23" t="s">
        <v>502</v>
      </c>
      <c r="B24" s="7" t="s">
        <v>708</v>
      </c>
      <c r="C24" s="4" t="s">
        <v>708</v>
      </c>
      <c r="D24" s="4" t="s">
        <v>708</v>
      </c>
      <c r="E24" s="4" t="s">
        <v>10</v>
      </c>
      <c r="F24" s="1"/>
    </row>
    <row r="25" spans="1:6" x14ac:dyDescent="0.25">
      <c r="A25" s="23" t="s">
        <v>503</v>
      </c>
      <c r="B25" s="7" t="s">
        <v>708</v>
      </c>
      <c r="C25" s="4"/>
      <c r="D25" s="4" t="s">
        <v>708</v>
      </c>
      <c r="E25" s="4" t="s">
        <v>10</v>
      </c>
      <c r="F25" s="1"/>
    </row>
    <row r="26" spans="1:6" x14ac:dyDescent="0.25">
      <c r="A26" s="23" t="s">
        <v>504</v>
      </c>
      <c r="B26" s="7" t="s">
        <v>708</v>
      </c>
      <c r="C26" s="4" t="s">
        <v>708</v>
      </c>
      <c r="D26" s="4" t="s">
        <v>708</v>
      </c>
      <c r="E26" s="4" t="s">
        <v>11</v>
      </c>
      <c r="F26" s="1"/>
    </row>
    <row r="27" spans="1:6" x14ac:dyDescent="0.25">
      <c r="A27" s="23" t="s">
        <v>505</v>
      </c>
      <c r="B27" s="7" t="s">
        <v>708</v>
      </c>
      <c r="C27" s="4"/>
      <c r="D27" s="4" t="s">
        <v>708</v>
      </c>
      <c r="E27" s="4" t="s">
        <v>10</v>
      </c>
      <c r="F27" s="1"/>
    </row>
    <row r="28" spans="1:6" x14ac:dyDescent="0.25">
      <c r="A28" s="23" t="s">
        <v>506</v>
      </c>
      <c r="B28" s="7" t="s">
        <v>708</v>
      </c>
      <c r="C28" s="4" t="s">
        <v>708</v>
      </c>
      <c r="D28" s="4" t="s">
        <v>708</v>
      </c>
      <c r="E28" s="4" t="s">
        <v>11</v>
      </c>
      <c r="F28" s="1"/>
    </row>
    <row r="29" spans="1:6" x14ac:dyDescent="0.25">
      <c r="A29" s="23" t="s">
        <v>507</v>
      </c>
      <c r="B29" s="7" t="s">
        <v>708</v>
      </c>
      <c r="C29" s="4" t="s">
        <v>708</v>
      </c>
      <c r="D29" s="4" t="s">
        <v>708</v>
      </c>
      <c r="E29" s="4" t="s">
        <v>10</v>
      </c>
      <c r="F29" s="1"/>
    </row>
    <row r="30" spans="1:6" x14ac:dyDescent="0.25">
      <c r="A30" s="23" t="s">
        <v>508</v>
      </c>
      <c r="B30" s="7" t="s">
        <v>708</v>
      </c>
      <c r="C30" s="4" t="s">
        <v>708</v>
      </c>
      <c r="D30" s="4" t="s">
        <v>708</v>
      </c>
      <c r="E30" s="4" t="s">
        <v>10</v>
      </c>
      <c r="F30" s="1"/>
    </row>
    <row r="31" spans="1:6" x14ac:dyDescent="0.25">
      <c r="A31" s="23" t="s">
        <v>509</v>
      </c>
      <c r="B31" s="7" t="s">
        <v>708</v>
      </c>
      <c r="C31" s="4"/>
      <c r="D31" s="4" t="s">
        <v>708</v>
      </c>
      <c r="E31" s="4" t="s">
        <v>11</v>
      </c>
      <c r="F31" s="1"/>
    </row>
    <row r="32" spans="1:6" x14ac:dyDescent="0.25">
      <c r="A32" s="23" t="s">
        <v>510</v>
      </c>
      <c r="B32" s="7" t="s">
        <v>708</v>
      </c>
      <c r="C32" s="4"/>
      <c r="D32" s="4"/>
      <c r="E32" s="4"/>
      <c r="F32" s="1"/>
    </row>
    <row r="33" spans="1:6" x14ac:dyDescent="0.25">
      <c r="A33" s="23" t="s">
        <v>511</v>
      </c>
      <c r="B33" s="7" t="s">
        <v>708</v>
      </c>
      <c r="C33" s="4"/>
      <c r="D33" s="4"/>
      <c r="E33" s="4"/>
      <c r="F33" s="1"/>
    </row>
    <row r="34" spans="1:6" x14ac:dyDescent="0.25">
      <c r="A34" s="23" t="s">
        <v>512</v>
      </c>
      <c r="B34" s="7" t="s">
        <v>708</v>
      </c>
      <c r="C34" s="4"/>
      <c r="D34" s="4" t="s">
        <v>708</v>
      </c>
      <c r="E34" s="4" t="s">
        <v>11</v>
      </c>
      <c r="F34" s="1"/>
    </row>
    <row r="35" spans="1:6" x14ac:dyDescent="0.25">
      <c r="A35" s="23" t="s">
        <v>513</v>
      </c>
      <c r="B35" s="7" t="s">
        <v>708</v>
      </c>
      <c r="C35" s="4"/>
      <c r="D35" s="4" t="s">
        <v>708</v>
      </c>
      <c r="E35" s="4" t="s">
        <v>11</v>
      </c>
      <c r="F35" s="1"/>
    </row>
    <row r="36" spans="1:6" x14ac:dyDescent="0.25">
      <c r="A36" s="23" t="s">
        <v>514</v>
      </c>
      <c r="B36" s="7" t="s">
        <v>708</v>
      </c>
      <c r="C36" s="4"/>
      <c r="D36" s="4" t="s">
        <v>708</v>
      </c>
      <c r="E36" s="4" t="s">
        <v>11</v>
      </c>
      <c r="F36" s="1"/>
    </row>
    <row r="37" spans="1:6" x14ac:dyDescent="0.25">
      <c r="A37" s="23" t="s">
        <v>515</v>
      </c>
      <c r="B37" s="7" t="s">
        <v>708</v>
      </c>
      <c r="C37" s="4"/>
      <c r="D37" s="4" t="s">
        <v>708</v>
      </c>
      <c r="E37" s="4" t="s">
        <v>11</v>
      </c>
      <c r="F37" s="1"/>
    </row>
    <row r="38" spans="1:6" x14ac:dyDescent="0.25">
      <c r="A38" s="23" t="s">
        <v>516</v>
      </c>
      <c r="B38" s="7" t="s">
        <v>708</v>
      </c>
      <c r="C38" s="4"/>
      <c r="D38" s="4" t="s">
        <v>708</v>
      </c>
      <c r="E38" s="4" t="s">
        <v>11</v>
      </c>
      <c r="F38" s="1"/>
    </row>
    <row r="39" spans="1:6" x14ac:dyDescent="0.25">
      <c r="A39" s="23" t="s">
        <v>517</v>
      </c>
      <c r="B39" s="7" t="s">
        <v>708</v>
      </c>
      <c r="C39" s="4"/>
      <c r="D39" s="4"/>
      <c r="E39" s="4"/>
      <c r="F39" s="1"/>
    </row>
    <row r="40" spans="1:6" x14ac:dyDescent="0.25">
      <c r="A40" s="23" t="s">
        <v>518</v>
      </c>
      <c r="B40" s="7" t="s">
        <v>708</v>
      </c>
      <c r="C40" s="4"/>
      <c r="D40" s="4" t="s">
        <v>708</v>
      </c>
      <c r="E40" s="4"/>
      <c r="F40" s="1"/>
    </row>
    <row r="41" spans="1:6" x14ac:dyDescent="0.25">
      <c r="A41" s="23" t="s">
        <v>519</v>
      </c>
      <c r="B41" s="7" t="s">
        <v>708</v>
      </c>
      <c r="C41" s="4" t="s">
        <v>708</v>
      </c>
      <c r="D41" s="4"/>
      <c r="E41" s="4"/>
      <c r="F41" s="1"/>
    </row>
    <row r="42" spans="1:6" x14ac:dyDescent="0.25">
      <c r="A42" s="23" t="s">
        <v>520</v>
      </c>
      <c r="B42" s="7" t="s">
        <v>708</v>
      </c>
      <c r="C42" s="4"/>
      <c r="D42" s="4"/>
      <c r="E42" s="4"/>
      <c r="F42" s="1"/>
    </row>
    <row r="43" spans="1:6" x14ac:dyDescent="0.25">
      <c r="A43" s="23" t="s">
        <v>521</v>
      </c>
      <c r="B43" s="7" t="s">
        <v>708</v>
      </c>
      <c r="C43" s="4" t="s">
        <v>708</v>
      </c>
      <c r="D43" s="4"/>
      <c r="E43" s="4"/>
      <c r="F43" s="1"/>
    </row>
    <row r="44" spans="1:6" x14ac:dyDescent="0.25">
      <c r="A44" s="23" t="s">
        <v>522</v>
      </c>
      <c r="B44" s="7" t="s">
        <v>708</v>
      </c>
      <c r="C44" s="4"/>
      <c r="D44" s="4"/>
      <c r="E44" s="4"/>
      <c r="F44" s="1"/>
    </row>
    <row r="45" spans="1:6" x14ac:dyDescent="0.25">
      <c r="A45" s="23" t="s">
        <v>523</v>
      </c>
      <c r="B45" s="7" t="s">
        <v>708</v>
      </c>
      <c r="C45" s="4" t="s">
        <v>708</v>
      </c>
      <c r="D45" s="4" t="s">
        <v>708</v>
      </c>
      <c r="E45" s="4" t="s">
        <v>10</v>
      </c>
      <c r="F45" s="1"/>
    </row>
    <row r="46" spans="1:6" x14ac:dyDescent="0.25">
      <c r="A46" s="23" t="s">
        <v>524</v>
      </c>
      <c r="B46" s="7" t="s">
        <v>708</v>
      </c>
      <c r="C46" s="4"/>
      <c r="D46" s="4"/>
      <c r="E46" s="4"/>
      <c r="F46" s="1"/>
    </row>
    <row r="47" spans="1:6" x14ac:dyDescent="0.25">
      <c r="A47" s="23" t="s">
        <v>525</v>
      </c>
      <c r="B47" s="7" t="s">
        <v>708</v>
      </c>
      <c r="C47" s="4"/>
      <c r="D47" s="4" t="s">
        <v>708</v>
      </c>
      <c r="E47" s="4" t="s">
        <v>11</v>
      </c>
      <c r="F47" s="1"/>
    </row>
    <row r="48" spans="1:6" x14ac:dyDescent="0.25">
      <c r="A48" s="23" t="s">
        <v>526</v>
      </c>
      <c r="B48" s="7" t="s">
        <v>708</v>
      </c>
      <c r="C48" s="4" t="s">
        <v>708</v>
      </c>
      <c r="D48" s="4"/>
      <c r="E48" s="4"/>
      <c r="F48" s="1"/>
    </row>
    <row r="49" spans="1:6" x14ac:dyDescent="0.25">
      <c r="A49" s="23" t="s">
        <v>527</v>
      </c>
      <c r="B49" s="7" t="s">
        <v>708</v>
      </c>
      <c r="C49" s="4"/>
      <c r="D49" s="4" t="s">
        <v>708</v>
      </c>
      <c r="E49" s="4" t="s">
        <v>10</v>
      </c>
      <c r="F49" s="1"/>
    </row>
    <row r="50" spans="1:6" x14ac:dyDescent="0.25">
      <c r="A50" s="23" t="s">
        <v>528</v>
      </c>
      <c r="B50" s="7" t="s">
        <v>708</v>
      </c>
      <c r="C50" s="4"/>
      <c r="D50" s="4" t="s">
        <v>708</v>
      </c>
      <c r="E50" s="4" t="s">
        <v>10</v>
      </c>
      <c r="F50" s="1"/>
    </row>
    <row r="51" spans="1:6" x14ac:dyDescent="0.25">
      <c r="A51" s="23" t="s">
        <v>529</v>
      </c>
      <c r="B51" s="7" t="s">
        <v>708</v>
      </c>
      <c r="C51" s="4" t="s">
        <v>708</v>
      </c>
      <c r="D51" s="4"/>
      <c r="E51" s="4"/>
      <c r="F51" s="1"/>
    </row>
    <row r="52" spans="1:6" x14ac:dyDescent="0.25">
      <c r="A52" s="23" t="s">
        <v>530</v>
      </c>
      <c r="B52" s="7" t="s">
        <v>708</v>
      </c>
      <c r="C52" s="4"/>
      <c r="D52" s="4" t="s">
        <v>708</v>
      </c>
      <c r="E52" s="4" t="s">
        <v>10</v>
      </c>
      <c r="F52" s="1"/>
    </row>
    <row r="53" spans="1:6" x14ac:dyDescent="0.25">
      <c r="A53" s="23" t="s">
        <v>531</v>
      </c>
      <c r="B53" s="7" t="s">
        <v>708</v>
      </c>
      <c r="C53" s="4"/>
      <c r="D53" s="4"/>
      <c r="E53" s="4"/>
      <c r="F53" s="1"/>
    </row>
    <row r="54" spans="1:6" x14ac:dyDescent="0.25">
      <c r="A54" s="23" t="s">
        <v>532</v>
      </c>
      <c r="B54" s="7" t="s">
        <v>708</v>
      </c>
      <c r="C54" s="4"/>
      <c r="D54" s="4" t="s">
        <v>708</v>
      </c>
      <c r="E54" s="4" t="s">
        <v>11</v>
      </c>
      <c r="F54" s="1"/>
    </row>
    <row r="55" spans="1:6" x14ac:dyDescent="0.25">
      <c r="A55" s="126" t="s">
        <v>654</v>
      </c>
      <c r="B55" s="7" t="s">
        <v>708</v>
      </c>
      <c r="C55" s="4"/>
      <c r="D55" s="4" t="s">
        <v>708</v>
      </c>
      <c r="E55" s="4" t="s">
        <v>10</v>
      </c>
      <c r="F55" s="1"/>
    </row>
    <row r="56" spans="1:6" x14ac:dyDescent="0.25">
      <c r="A56" s="23" t="s">
        <v>533</v>
      </c>
      <c r="B56" s="7" t="s">
        <v>708</v>
      </c>
      <c r="C56" s="4"/>
      <c r="D56" s="4" t="s">
        <v>708</v>
      </c>
      <c r="E56" s="4" t="s">
        <v>11</v>
      </c>
      <c r="F56" s="1"/>
    </row>
    <row r="57" spans="1:6" x14ac:dyDescent="0.25">
      <c r="A57" s="23" t="s">
        <v>534</v>
      </c>
      <c r="B57" s="7" t="s">
        <v>708</v>
      </c>
      <c r="C57" s="4"/>
      <c r="D57" s="4" t="s">
        <v>708</v>
      </c>
      <c r="E57" s="4" t="s">
        <v>11</v>
      </c>
      <c r="F57" s="1"/>
    </row>
    <row r="58" spans="1:6" x14ac:dyDescent="0.25">
      <c r="A58" s="23" t="s">
        <v>535</v>
      </c>
      <c r="B58" s="7" t="s">
        <v>708</v>
      </c>
      <c r="C58" s="4"/>
      <c r="D58" s="4" t="s">
        <v>708</v>
      </c>
      <c r="E58" s="4" t="s">
        <v>11</v>
      </c>
      <c r="F58" s="1"/>
    </row>
    <row r="59" spans="1:6" x14ac:dyDescent="0.25">
      <c r="A59" s="23" t="s">
        <v>536</v>
      </c>
      <c r="B59" s="7" t="s">
        <v>708</v>
      </c>
      <c r="C59" s="4"/>
      <c r="D59" s="4" t="s">
        <v>708</v>
      </c>
      <c r="E59" s="4" t="s">
        <v>11</v>
      </c>
      <c r="F59" s="1"/>
    </row>
    <row r="60" spans="1:6" x14ac:dyDescent="0.25">
      <c r="A60" s="23" t="s">
        <v>537</v>
      </c>
      <c r="B60" s="7" t="s">
        <v>708</v>
      </c>
      <c r="C60" s="4"/>
      <c r="D60" s="4" t="s">
        <v>708</v>
      </c>
      <c r="E60" s="4" t="s">
        <v>11</v>
      </c>
      <c r="F60" s="1"/>
    </row>
    <row r="61" spans="1:6" x14ac:dyDescent="0.25">
      <c r="A61" s="23" t="s">
        <v>538</v>
      </c>
      <c r="B61" s="7" t="s">
        <v>708</v>
      </c>
      <c r="C61" s="4"/>
      <c r="D61" s="4"/>
      <c r="E61" s="4"/>
      <c r="F61" s="1"/>
    </row>
    <row r="62" spans="1:6" ht="15.75" thickBot="1" x14ac:dyDescent="0.3">
      <c r="A62" s="39" t="s">
        <v>539</v>
      </c>
      <c r="B62" s="51" t="s">
        <v>708</v>
      </c>
      <c r="C62" s="29"/>
      <c r="D62" s="29" t="s">
        <v>708</v>
      </c>
      <c r="E62" s="29" t="s">
        <v>10</v>
      </c>
      <c r="F62" s="1"/>
    </row>
    <row r="63" spans="1:6" ht="15.75" thickTop="1" x14ac:dyDescent="0.25"/>
    <row r="74" spans="1:8" x14ac:dyDescent="0.25">
      <c r="A74" s="313" t="s">
        <v>344</v>
      </c>
      <c r="B74" s="313"/>
      <c r="C74" s="313"/>
      <c r="D74" s="313"/>
      <c r="E74" s="313"/>
      <c r="F74" s="313"/>
      <c r="G74" s="313"/>
      <c r="H74" s="313"/>
    </row>
  </sheetData>
  <sheetProtection sheet="1" objects="1" scenarios="1"/>
  <mergeCells count="1">
    <mergeCell ref="A74:H74"/>
  </mergeCells>
  <printOptions horizontalCentered="1"/>
  <pageMargins left="0.19685039370078741" right="0.19685039370078741" top="0.55118110236220474" bottom="0.15748031496062992" header="0.31496062992125984" footer="0.31496062992125984"/>
  <pageSetup paperSize="5" scale="83" orientation="portrait" r:id="rId1"/>
  <headerFooter>
    <oddHeader xml:space="preserve">&amp;C&amp;"-,Gras"&amp;12STATISTIQUES 2019
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4"/>
  <sheetViews>
    <sheetView zoomScaleNormal="100" workbookViewId="0"/>
  </sheetViews>
  <sheetFormatPr baseColWidth="10" defaultRowHeight="15" x14ac:dyDescent="0.25"/>
  <cols>
    <col min="1" max="1" width="29.42578125" customWidth="1"/>
    <col min="2" max="2" width="22.85546875" customWidth="1"/>
    <col min="3" max="3" width="24" customWidth="1"/>
  </cols>
  <sheetData>
    <row r="1" spans="1:4" ht="18.75" x14ac:dyDescent="0.3">
      <c r="A1" s="11" t="s">
        <v>23</v>
      </c>
    </row>
    <row r="2" spans="1:4" x14ac:dyDescent="0.25">
      <c r="A2" s="20" t="s">
        <v>332</v>
      </c>
    </row>
    <row r="3" spans="1:4" x14ac:dyDescent="0.25">
      <c r="A3" s="20" t="s">
        <v>333</v>
      </c>
    </row>
    <row r="4" spans="1:4" ht="15.75" thickBot="1" x14ac:dyDescent="0.3">
      <c r="A4" s="70"/>
      <c r="B4" s="70"/>
      <c r="C4" s="70"/>
    </row>
    <row r="5" spans="1:4" ht="19.899999999999999" customHeight="1" thickTop="1" thickBot="1" x14ac:dyDescent="0.4">
      <c r="A5" s="130" t="s">
        <v>1</v>
      </c>
      <c r="B5" s="83" t="s">
        <v>24</v>
      </c>
      <c r="C5" s="142" t="s">
        <v>25</v>
      </c>
    </row>
    <row r="6" spans="1:4" ht="12.6" customHeight="1" thickTop="1" x14ac:dyDescent="0.35">
      <c r="A6" s="126"/>
      <c r="B6" s="149"/>
      <c r="C6" s="134"/>
      <c r="D6" s="1"/>
    </row>
    <row r="7" spans="1:4" x14ac:dyDescent="0.25">
      <c r="A7" s="229" t="s">
        <v>484</v>
      </c>
      <c r="B7" s="240" t="s">
        <v>748</v>
      </c>
      <c r="C7" s="229" t="s">
        <v>753</v>
      </c>
      <c r="D7" s="1"/>
    </row>
    <row r="8" spans="1:4" x14ac:dyDescent="0.25">
      <c r="A8" s="23" t="s">
        <v>485</v>
      </c>
      <c r="B8" t="s">
        <v>742</v>
      </c>
      <c r="C8" s="23" t="s">
        <v>748</v>
      </c>
      <c r="D8" s="1"/>
    </row>
    <row r="9" spans="1:4" x14ac:dyDescent="0.25">
      <c r="A9" s="23" t="s">
        <v>486</v>
      </c>
      <c r="B9" t="s">
        <v>744</v>
      </c>
      <c r="C9" s="23" t="s">
        <v>745</v>
      </c>
      <c r="D9" s="1"/>
    </row>
    <row r="10" spans="1:4" x14ac:dyDescent="0.25">
      <c r="A10" s="23" t="s">
        <v>487</v>
      </c>
      <c r="B10" t="s">
        <v>741</v>
      </c>
      <c r="C10" s="23" t="s">
        <v>748</v>
      </c>
      <c r="D10" s="1"/>
    </row>
    <row r="11" spans="1:4" x14ac:dyDescent="0.25">
      <c r="A11" s="23" t="s">
        <v>488</v>
      </c>
      <c r="B11" t="s">
        <v>742</v>
      </c>
      <c r="C11" s="23" t="s">
        <v>742</v>
      </c>
      <c r="D11" s="1"/>
    </row>
    <row r="12" spans="1:4" x14ac:dyDescent="0.25">
      <c r="A12" s="23" t="s">
        <v>489</v>
      </c>
      <c r="B12" t="s">
        <v>746</v>
      </c>
      <c r="C12" s="23"/>
      <c r="D12" s="1"/>
    </row>
    <row r="13" spans="1:4" x14ac:dyDescent="0.25">
      <c r="A13" s="23" t="s">
        <v>490</v>
      </c>
      <c r="B13" t="s">
        <v>742</v>
      </c>
      <c r="C13" s="23" t="s">
        <v>748</v>
      </c>
      <c r="D13" s="1"/>
    </row>
    <row r="14" spans="1:4" x14ac:dyDescent="0.25">
      <c r="A14" s="23" t="s">
        <v>491</v>
      </c>
      <c r="B14" t="s">
        <v>748</v>
      </c>
      <c r="C14" s="23" t="s">
        <v>748</v>
      </c>
      <c r="D14" s="1"/>
    </row>
    <row r="15" spans="1:4" x14ac:dyDescent="0.25">
      <c r="A15" s="23" t="s">
        <v>492</v>
      </c>
      <c r="C15" s="23" t="s">
        <v>748</v>
      </c>
      <c r="D15" s="1"/>
    </row>
    <row r="16" spans="1:4" x14ac:dyDescent="0.25">
      <c r="A16" s="23" t="s">
        <v>493</v>
      </c>
      <c r="B16" t="s">
        <v>748</v>
      </c>
      <c r="C16" s="23" t="s">
        <v>748</v>
      </c>
      <c r="D16" s="1"/>
    </row>
    <row r="17" spans="1:4" x14ac:dyDescent="0.25">
      <c r="A17" s="23" t="s">
        <v>494</v>
      </c>
      <c r="B17" t="s">
        <v>748</v>
      </c>
      <c r="C17" s="23" t="s">
        <v>742</v>
      </c>
      <c r="D17" s="1"/>
    </row>
    <row r="18" spans="1:4" x14ac:dyDescent="0.25">
      <c r="A18" s="23" t="s">
        <v>495</v>
      </c>
      <c r="B18" t="s">
        <v>746</v>
      </c>
      <c r="C18" s="23" t="s">
        <v>753</v>
      </c>
      <c r="D18" s="1"/>
    </row>
    <row r="19" spans="1:4" x14ac:dyDescent="0.25">
      <c r="A19" s="23" t="s">
        <v>496</v>
      </c>
      <c r="B19" t="s">
        <v>742</v>
      </c>
      <c r="C19" s="23" t="s">
        <v>748</v>
      </c>
      <c r="D19" s="1"/>
    </row>
    <row r="20" spans="1:4" x14ac:dyDescent="0.25">
      <c r="A20" s="23" t="s">
        <v>497</v>
      </c>
      <c r="B20" t="s">
        <v>743</v>
      </c>
      <c r="C20" s="23" t="s">
        <v>743</v>
      </c>
      <c r="D20" s="1"/>
    </row>
    <row r="21" spans="1:4" x14ac:dyDescent="0.25">
      <c r="A21" s="23" t="s">
        <v>498</v>
      </c>
      <c r="B21" t="s">
        <v>742</v>
      </c>
      <c r="C21" s="23" t="s">
        <v>742</v>
      </c>
      <c r="D21" s="1"/>
    </row>
    <row r="22" spans="1:4" x14ac:dyDescent="0.25">
      <c r="A22" s="23" t="s">
        <v>499</v>
      </c>
      <c r="B22" t="s">
        <v>742</v>
      </c>
      <c r="C22" s="23" t="s">
        <v>752</v>
      </c>
      <c r="D22" s="1"/>
    </row>
    <row r="23" spans="1:4" x14ac:dyDescent="0.25">
      <c r="A23" s="23" t="s">
        <v>500</v>
      </c>
      <c r="B23" t="s">
        <v>742</v>
      </c>
      <c r="C23" s="23"/>
      <c r="D23" s="1"/>
    </row>
    <row r="24" spans="1:4" x14ac:dyDescent="0.25">
      <c r="A24" s="23" t="s">
        <v>501</v>
      </c>
      <c r="B24" t="s">
        <v>744</v>
      </c>
      <c r="C24" s="23" t="s">
        <v>744</v>
      </c>
      <c r="D24" s="1"/>
    </row>
    <row r="25" spans="1:4" x14ac:dyDescent="0.25">
      <c r="A25" s="23" t="s">
        <v>502</v>
      </c>
      <c r="B25" t="s">
        <v>748</v>
      </c>
      <c r="C25" s="23" t="s">
        <v>748</v>
      </c>
      <c r="D25" s="1"/>
    </row>
    <row r="26" spans="1:4" x14ac:dyDescent="0.25">
      <c r="A26" s="23" t="s">
        <v>503</v>
      </c>
      <c r="B26" t="s">
        <v>747</v>
      </c>
      <c r="C26" s="23" t="s">
        <v>751</v>
      </c>
      <c r="D26" s="1"/>
    </row>
    <row r="27" spans="1:4" x14ac:dyDescent="0.25">
      <c r="A27" s="23" t="s">
        <v>504</v>
      </c>
      <c r="B27" t="s">
        <v>740</v>
      </c>
      <c r="C27" s="23" t="s">
        <v>753</v>
      </c>
      <c r="D27" s="1"/>
    </row>
    <row r="28" spans="1:4" x14ac:dyDescent="0.25">
      <c r="A28" s="23" t="s">
        <v>505</v>
      </c>
      <c r="B28" t="s">
        <v>740</v>
      </c>
      <c r="C28" s="23" t="s">
        <v>746</v>
      </c>
      <c r="D28" s="1"/>
    </row>
    <row r="29" spans="1:4" x14ac:dyDescent="0.25">
      <c r="A29" s="23" t="s">
        <v>506</v>
      </c>
      <c r="B29" t="s">
        <v>742</v>
      </c>
      <c r="C29" s="23" t="s">
        <v>748</v>
      </c>
      <c r="D29" s="1"/>
    </row>
    <row r="30" spans="1:4" x14ac:dyDescent="0.25">
      <c r="A30" s="23" t="s">
        <v>507</v>
      </c>
      <c r="B30" t="s">
        <v>748</v>
      </c>
      <c r="C30" s="23" t="s">
        <v>752</v>
      </c>
      <c r="D30" s="1"/>
    </row>
    <row r="31" spans="1:4" x14ac:dyDescent="0.25">
      <c r="A31" s="23" t="s">
        <v>508</v>
      </c>
      <c r="B31" t="s">
        <v>746</v>
      </c>
      <c r="C31" s="23" t="s">
        <v>746</v>
      </c>
      <c r="D31" s="1"/>
    </row>
    <row r="32" spans="1:4" x14ac:dyDescent="0.25">
      <c r="A32" s="23" t="s">
        <v>509</v>
      </c>
      <c r="B32" t="s">
        <v>748</v>
      </c>
      <c r="C32" s="23" t="s">
        <v>748</v>
      </c>
      <c r="D32" s="1"/>
    </row>
    <row r="33" spans="1:4" x14ac:dyDescent="0.25">
      <c r="A33" s="23" t="s">
        <v>510</v>
      </c>
      <c r="B33" t="s">
        <v>748</v>
      </c>
      <c r="C33" s="23"/>
      <c r="D33" s="1"/>
    </row>
    <row r="34" spans="1:4" x14ac:dyDescent="0.25">
      <c r="A34" s="23" t="s">
        <v>511</v>
      </c>
      <c r="B34" t="s">
        <v>740</v>
      </c>
      <c r="C34" s="23" t="s">
        <v>740</v>
      </c>
      <c r="D34" s="1"/>
    </row>
    <row r="35" spans="1:4" x14ac:dyDescent="0.25">
      <c r="A35" s="23" t="s">
        <v>512</v>
      </c>
      <c r="C35" s="23" t="s">
        <v>748</v>
      </c>
      <c r="D35" s="1"/>
    </row>
    <row r="36" spans="1:4" x14ac:dyDescent="0.25">
      <c r="A36" s="23" t="s">
        <v>513</v>
      </c>
      <c r="B36" t="s">
        <v>748</v>
      </c>
      <c r="C36" s="23" t="s">
        <v>748</v>
      </c>
      <c r="D36" s="1"/>
    </row>
    <row r="37" spans="1:4" x14ac:dyDescent="0.25">
      <c r="A37" s="23" t="s">
        <v>514</v>
      </c>
      <c r="B37" t="s">
        <v>748</v>
      </c>
      <c r="C37" s="23" t="s">
        <v>748</v>
      </c>
      <c r="D37" s="1"/>
    </row>
    <row r="38" spans="1:4" x14ac:dyDescent="0.25">
      <c r="A38" s="23" t="s">
        <v>515</v>
      </c>
      <c r="C38" s="23" t="s">
        <v>749</v>
      </c>
      <c r="D38" s="1"/>
    </row>
    <row r="39" spans="1:4" x14ac:dyDescent="0.25">
      <c r="A39" s="23" t="s">
        <v>516</v>
      </c>
      <c r="B39" t="s">
        <v>748</v>
      </c>
      <c r="C39" s="23" t="s">
        <v>748</v>
      </c>
      <c r="D39" s="1"/>
    </row>
    <row r="40" spans="1:4" x14ac:dyDescent="0.25">
      <c r="A40" s="23" t="s">
        <v>517</v>
      </c>
      <c r="B40" t="s">
        <v>748</v>
      </c>
      <c r="C40" s="23"/>
      <c r="D40" s="1"/>
    </row>
    <row r="41" spans="1:4" x14ac:dyDescent="0.25">
      <c r="A41" s="23" t="s">
        <v>518</v>
      </c>
      <c r="B41" t="s">
        <v>742</v>
      </c>
      <c r="C41" s="23"/>
      <c r="D41" s="1"/>
    </row>
    <row r="42" spans="1:4" x14ac:dyDescent="0.25">
      <c r="A42" s="23" t="s">
        <v>519</v>
      </c>
      <c r="B42" t="s">
        <v>745</v>
      </c>
      <c r="C42" s="23" t="s">
        <v>746</v>
      </c>
      <c r="D42" s="1"/>
    </row>
    <row r="43" spans="1:4" x14ac:dyDescent="0.25">
      <c r="A43" s="23" t="s">
        <v>520</v>
      </c>
      <c r="B43" t="s">
        <v>742</v>
      </c>
      <c r="C43" s="23" t="s">
        <v>742</v>
      </c>
      <c r="D43" s="1"/>
    </row>
    <row r="44" spans="1:4" x14ac:dyDescent="0.25">
      <c r="A44" s="23" t="s">
        <v>521</v>
      </c>
      <c r="B44" t="s">
        <v>747</v>
      </c>
      <c r="C44" s="23" t="s">
        <v>747</v>
      </c>
      <c r="D44" s="1"/>
    </row>
    <row r="45" spans="1:4" x14ac:dyDescent="0.25">
      <c r="A45" s="23" t="s">
        <v>522</v>
      </c>
      <c r="C45" s="23" t="s">
        <v>748</v>
      </c>
      <c r="D45" s="1"/>
    </row>
    <row r="46" spans="1:4" x14ac:dyDescent="0.25">
      <c r="A46" s="23" t="s">
        <v>523</v>
      </c>
      <c r="B46" t="s">
        <v>744</v>
      </c>
      <c r="C46" s="23" t="s">
        <v>744</v>
      </c>
      <c r="D46" s="1"/>
    </row>
    <row r="47" spans="1:4" x14ac:dyDescent="0.25">
      <c r="A47" s="23" t="s">
        <v>524</v>
      </c>
      <c r="B47" t="s">
        <v>748</v>
      </c>
      <c r="C47" s="23" t="s">
        <v>753</v>
      </c>
      <c r="D47" s="1"/>
    </row>
    <row r="48" spans="1:4" x14ac:dyDescent="0.25">
      <c r="A48" s="23" t="s">
        <v>525</v>
      </c>
      <c r="B48" t="s">
        <v>748</v>
      </c>
      <c r="C48" s="23" t="s">
        <v>748</v>
      </c>
      <c r="D48" s="1"/>
    </row>
    <row r="49" spans="1:4" x14ac:dyDescent="0.25">
      <c r="A49" s="23" t="s">
        <v>526</v>
      </c>
      <c r="B49" t="s">
        <v>747</v>
      </c>
      <c r="C49" s="23" t="s">
        <v>747</v>
      </c>
      <c r="D49" s="1"/>
    </row>
    <row r="50" spans="1:4" x14ac:dyDescent="0.25">
      <c r="A50" s="23" t="s">
        <v>527</v>
      </c>
      <c r="B50" t="s">
        <v>748</v>
      </c>
      <c r="C50" s="23" t="s">
        <v>748</v>
      </c>
      <c r="D50" s="1"/>
    </row>
    <row r="51" spans="1:4" x14ac:dyDescent="0.25">
      <c r="A51" s="23" t="s">
        <v>528</v>
      </c>
      <c r="B51" t="s">
        <v>742</v>
      </c>
      <c r="C51" s="23" t="s">
        <v>748</v>
      </c>
      <c r="D51" s="1"/>
    </row>
    <row r="52" spans="1:4" x14ac:dyDescent="0.25">
      <c r="A52" s="23" t="s">
        <v>529</v>
      </c>
      <c r="B52" t="s">
        <v>739</v>
      </c>
      <c r="C52" s="23" t="s">
        <v>748</v>
      </c>
      <c r="D52" s="1"/>
    </row>
    <row r="53" spans="1:4" x14ac:dyDescent="0.25">
      <c r="A53" s="23" t="s">
        <v>530</v>
      </c>
      <c r="B53" t="s">
        <v>742</v>
      </c>
      <c r="C53" s="23" t="s">
        <v>748</v>
      </c>
      <c r="D53" s="1"/>
    </row>
    <row r="54" spans="1:4" x14ac:dyDescent="0.25">
      <c r="A54" s="23" t="s">
        <v>531</v>
      </c>
      <c r="B54" t="s">
        <v>742</v>
      </c>
      <c r="C54" s="23" t="s">
        <v>748</v>
      </c>
      <c r="D54" s="1"/>
    </row>
    <row r="55" spans="1:4" x14ac:dyDescent="0.25">
      <c r="A55" s="23" t="s">
        <v>532</v>
      </c>
      <c r="B55" t="s">
        <v>740</v>
      </c>
      <c r="C55" s="23"/>
      <c r="D55" s="1"/>
    </row>
    <row r="56" spans="1:4" x14ac:dyDescent="0.25">
      <c r="A56" s="126" t="s">
        <v>654</v>
      </c>
      <c r="B56" t="s">
        <v>746</v>
      </c>
      <c r="C56" s="23" t="s">
        <v>748</v>
      </c>
      <c r="D56" s="1"/>
    </row>
    <row r="57" spans="1:4" x14ac:dyDescent="0.25">
      <c r="A57" s="23" t="s">
        <v>533</v>
      </c>
      <c r="B57" t="s">
        <v>747</v>
      </c>
      <c r="C57" s="23" t="s">
        <v>747</v>
      </c>
      <c r="D57" s="1"/>
    </row>
    <row r="58" spans="1:4" x14ac:dyDescent="0.25">
      <c r="A58" s="23" t="s">
        <v>534</v>
      </c>
      <c r="B58" t="s">
        <v>742</v>
      </c>
      <c r="C58" s="23" t="s">
        <v>742</v>
      </c>
      <c r="D58" s="1"/>
    </row>
    <row r="59" spans="1:4" x14ac:dyDescent="0.25">
      <c r="A59" s="23" t="s">
        <v>535</v>
      </c>
      <c r="B59" t="s">
        <v>748</v>
      </c>
      <c r="C59" s="23"/>
      <c r="D59" s="1"/>
    </row>
    <row r="60" spans="1:4" x14ac:dyDescent="0.25">
      <c r="A60" s="23" t="s">
        <v>536</v>
      </c>
      <c r="B60" t="s">
        <v>746</v>
      </c>
      <c r="C60" s="23" t="s">
        <v>748</v>
      </c>
      <c r="D60" s="1"/>
    </row>
    <row r="61" spans="1:4" x14ac:dyDescent="0.25">
      <c r="A61" s="23" t="s">
        <v>537</v>
      </c>
      <c r="B61" t="s">
        <v>742</v>
      </c>
      <c r="C61" s="23" t="s">
        <v>753</v>
      </c>
      <c r="D61" s="1"/>
    </row>
    <row r="62" spans="1:4" x14ac:dyDescent="0.25">
      <c r="A62" s="23" t="s">
        <v>538</v>
      </c>
      <c r="B62" t="s">
        <v>748</v>
      </c>
      <c r="C62" s="23" t="s">
        <v>748</v>
      </c>
      <c r="D62" s="1"/>
    </row>
    <row r="63" spans="1:4" ht="15.75" thickBot="1" x14ac:dyDescent="0.3">
      <c r="A63" s="39" t="s">
        <v>539</v>
      </c>
      <c r="B63" s="70" t="s">
        <v>742</v>
      </c>
      <c r="C63" s="39" t="s">
        <v>750</v>
      </c>
      <c r="D63" s="1"/>
    </row>
    <row r="64" spans="1:4" ht="15.75" thickTop="1" x14ac:dyDescent="0.25"/>
    <row r="74" spans="1:6" x14ac:dyDescent="0.25">
      <c r="A74" s="313" t="s">
        <v>345</v>
      </c>
      <c r="B74" s="313"/>
      <c r="C74" s="313"/>
      <c r="D74" s="313"/>
      <c r="E74" s="313"/>
      <c r="F74" s="313"/>
    </row>
  </sheetData>
  <sheetProtection sheet="1" objects="1" scenarios="1"/>
  <mergeCells count="1">
    <mergeCell ref="A74:F74"/>
  </mergeCells>
  <printOptions horizontalCentered="1" verticalCentered="1"/>
  <pageMargins left="0.59055118110236227" right="0.19685039370078741" top="0.55118110236220474" bottom="0.35433070866141736" header="0.31496062992125984" footer="0.31496062992125984"/>
  <pageSetup paperSize="5" scale="85" orientation="portrait" r:id="rId1"/>
  <headerFooter>
    <oddHeader>&amp;C&amp;"-,Gras"&amp;12STATISTIQUES 2019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71</vt:i4>
      </vt:variant>
      <vt:variant>
        <vt:lpstr>Plages nommées</vt:lpstr>
      </vt:variant>
      <vt:variant>
        <vt:i4>71</vt:i4>
      </vt:variant>
    </vt:vector>
  </HeadingPairs>
  <TitlesOfParts>
    <vt:vector size="142" baseType="lpstr">
      <vt:lpstr>Table des matières</vt:lpstr>
      <vt:lpstr>1-Infos</vt:lpstr>
      <vt:lpstr>1.1</vt:lpstr>
      <vt:lpstr>1.2-1.3A</vt:lpstr>
      <vt:lpstr>1.3B-1.4</vt:lpstr>
      <vt:lpstr>1.5</vt:lpstr>
      <vt:lpstr>1.6</vt:lpstr>
      <vt:lpstr>1.7A-1.7B</vt:lpstr>
      <vt:lpstr>2.1</vt:lpstr>
      <vt:lpstr>2.2-2.3</vt:lpstr>
      <vt:lpstr>3.1-3.2</vt:lpstr>
      <vt:lpstr>3.3-3.4</vt:lpstr>
      <vt:lpstr>3.5</vt:lpstr>
      <vt:lpstr>3.6</vt:lpstr>
      <vt:lpstr>3.7</vt:lpstr>
      <vt:lpstr>3.8</vt:lpstr>
      <vt:lpstr>3.9A</vt:lpstr>
      <vt:lpstr>3.9B</vt:lpstr>
      <vt:lpstr>3.10</vt:lpstr>
      <vt:lpstr>4.1A</vt:lpstr>
      <vt:lpstr>4.1B</vt:lpstr>
      <vt:lpstr>4.1C</vt:lpstr>
      <vt:lpstr>4.1D</vt:lpstr>
      <vt:lpstr>5.1ABC</vt:lpstr>
      <vt:lpstr>5.1DE</vt:lpstr>
      <vt:lpstr>5.2-5.3-5.4</vt:lpstr>
      <vt:lpstr>6.1</vt:lpstr>
      <vt:lpstr>6.2A</vt:lpstr>
      <vt:lpstr>6.2B</vt:lpstr>
      <vt:lpstr>6.2C</vt:lpstr>
      <vt:lpstr>6.2D</vt:lpstr>
      <vt:lpstr>6.3</vt:lpstr>
      <vt:lpstr>6.4A</vt:lpstr>
      <vt:lpstr>6.4B</vt:lpstr>
      <vt:lpstr>6.4C</vt:lpstr>
      <vt:lpstr>6.4D</vt:lpstr>
      <vt:lpstr>6.4E</vt:lpstr>
      <vt:lpstr>6.4F</vt:lpstr>
      <vt:lpstr>6.5</vt:lpstr>
      <vt:lpstr>6.6</vt:lpstr>
      <vt:lpstr>6.7A</vt:lpstr>
      <vt:lpstr>6.7B</vt:lpstr>
      <vt:lpstr>6.7C</vt:lpstr>
      <vt:lpstr>6.8</vt:lpstr>
      <vt:lpstr>6.9</vt:lpstr>
      <vt:lpstr>7.1A</vt:lpstr>
      <vt:lpstr>7.1B</vt:lpstr>
      <vt:lpstr>8.1</vt:lpstr>
      <vt:lpstr>8.2</vt:lpstr>
      <vt:lpstr>8.3</vt:lpstr>
      <vt:lpstr>8.4</vt:lpstr>
      <vt:lpstr>8.5</vt:lpstr>
      <vt:lpstr>8.6</vt:lpstr>
      <vt:lpstr>8.7</vt:lpstr>
      <vt:lpstr>9.1 à 9.5</vt:lpstr>
      <vt:lpstr>9.6 à 9.8</vt:lpstr>
      <vt:lpstr>10.1-10.2</vt:lpstr>
      <vt:lpstr>10.3-10.4</vt:lpstr>
      <vt:lpstr>10.5-10.6</vt:lpstr>
      <vt:lpstr>10.7-10.8</vt:lpstr>
      <vt:lpstr>10.9-10.10</vt:lpstr>
      <vt:lpstr>10.11</vt:lpstr>
      <vt:lpstr>11.1</vt:lpstr>
      <vt:lpstr>11.2</vt:lpstr>
      <vt:lpstr>11.3</vt:lpstr>
      <vt:lpstr>12.1</vt:lpstr>
      <vt:lpstr>12.2</vt:lpstr>
      <vt:lpstr>12.3</vt:lpstr>
      <vt:lpstr>12.4</vt:lpstr>
      <vt:lpstr>13.1A</vt:lpstr>
      <vt:lpstr>13.1B</vt:lpstr>
      <vt:lpstr>'12.4'!Impression_des_titres</vt:lpstr>
      <vt:lpstr>'13.1A'!Impression_des_titres</vt:lpstr>
      <vt:lpstr>'8.4'!Impression_des_titres</vt:lpstr>
      <vt:lpstr>'1.1'!Print_Titles</vt:lpstr>
      <vt:lpstr>'1.2-1.3A'!Print_Titles</vt:lpstr>
      <vt:lpstr>'1.5'!Print_Titles</vt:lpstr>
      <vt:lpstr>'1.6'!Print_Titles</vt:lpstr>
      <vt:lpstr>'1.7A-1.7B'!Print_Titles</vt:lpstr>
      <vt:lpstr>'10.11'!Print_Titles</vt:lpstr>
      <vt:lpstr>'10.1-10.2'!Print_Titles</vt:lpstr>
      <vt:lpstr>'10.3-10.4'!Print_Titles</vt:lpstr>
      <vt:lpstr>'10.5-10.6'!Print_Titles</vt:lpstr>
      <vt:lpstr>'10.7-10.8'!Print_Titles</vt:lpstr>
      <vt:lpstr>'10.9-10.10'!Print_Titles</vt:lpstr>
      <vt:lpstr>'11.1'!Print_Titles</vt:lpstr>
      <vt:lpstr>'11.2'!Print_Titles</vt:lpstr>
      <vt:lpstr>'11.3'!Print_Titles</vt:lpstr>
      <vt:lpstr>'12.1'!Print_Titles</vt:lpstr>
      <vt:lpstr>'12.2'!Print_Titles</vt:lpstr>
      <vt:lpstr>'12.3'!Print_Titles</vt:lpstr>
      <vt:lpstr>'12.4'!Print_Titles</vt:lpstr>
      <vt:lpstr>'13.1A'!Print_Titles</vt:lpstr>
      <vt:lpstr>'13.1B'!Print_Titles</vt:lpstr>
      <vt:lpstr>'1-Infos'!Print_Titles</vt:lpstr>
      <vt:lpstr>'2.1'!Print_Titles</vt:lpstr>
      <vt:lpstr>'2.2-2.3'!Print_Titles</vt:lpstr>
      <vt:lpstr>'3.10'!Print_Titles</vt:lpstr>
      <vt:lpstr>'3.1-3.2'!Print_Titles</vt:lpstr>
      <vt:lpstr>'3.3-3.4'!Print_Titles</vt:lpstr>
      <vt:lpstr>'3.5'!Print_Titles</vt:lpstr>
      <vt:lpstr>'3.6'!Print_Titles</vt:lpstr>
      <vt:lpstr>'3.7'!Print_Titles</vt:lpstr>
      <vt:lpstr>'3.8'!Print_Titles</vt:lpstr>
      <vt:lpstr>'3.9A'!Print_Titles</vt:lpstr>
      <vt:lpstr>'3.9B'!Print_Titles</vt:lpstr>
      <vt:lpstr>'4.1A'!Print_Titles</vt:lpstr>
      <vt:lpstr>'4.1B'!Print_Titles</vt:lpstr>
      <vt:lpstr>'4.1C'!Print_Titles</vt:lpstr>
      <vt:lpstr>'4.1D'!Print_Titles</vt:lpstr>
      <vt:lpstr>'5.1ABC'!Print_Titles</vt:lpstr>
      <vt:lpstr>'5.1DE'!Print_Titles</vt:lpstr>
      <vt:lpstr>'5.2-5.3-5.4'!Print_Titles</vt:lpstr>
      <vt:lpstr>'6.1'!Print_Titles</vt:lpstr>
      <vt:lpstr>'6.2A'!Print_Titles</vt:lpstr>
      <vt:lpstr>'6.2B'!Print_Titles</vt:lpstr>
      <vt:lpstr>'6.2C'!Print_Titles</vt:lpstr>
      <vt:lpstr>'6.2D'!Print_Titles</vt:lpstr>
      <vt:lpstr>'6.3'!Print_Titles</vt:lpstr>
      <vt:lpstr>'6.4A'!Print_Titles</vt:lpstr>
      <vt:lpstr>'6.4B'!Print_Titles</vt:lpstr>
      <vt:lpstr>'6.4C'!Print_Titles</vt:lpstr>
      <vt:lpstr>'6.4D'!Print_Titles</vt:lpstr>
      <vt:lpstr>'6.4E'!Print_Titles</vt:lpstr>
      <vt:lpstr>'6.4F'!Print_Titles</vt:lpstr>
      <vt:lpstr>'6.5'!Print_Titles</vt:lpstr>
      <vt:lpstr>'6.6'!Print_Titles</vt:lpstr>
      <vt:lpstr>'6.7A'!Print_Titles</vt:lpstr>
      <vt:lpstr>'6.7B'!Print_Titles</vt:lpstr>
      <vt:lpstr>'6.7C'!Print_Titles</vt:lpstr>
      <vt:lpstr>'6.8'!Print_Titles</vt:lpstr>
      <vt:lpstr>'6.9'!Print_Titles</vt:lpstr>
      <vt:lpstr>'7.1A'!Print_Titles</vt:lpstr>
      <vt:lpstr>'7.1B'!Print_Titles</vt:lpstr>
      <vt:lpstr>'8.1'!Print_Titles</vt:lpstr>
      <vt:lpstr>'8.2'!Print_Titles</vt:lpstr>
      <vt:lpstr>'8.4'!Print_Titles</vt:lpstr>
      <vt:lpstr>'8.5'!Print_Titles</vt:lpstr>
      <vt:lpstr>'8.6'!Print_Titles</vt:lpstr>
      <vt:lpstr>'8.7'!Print_Titles</vt:lpstr>
      <vt:lpstr>'9.1 à 9.5'!Print_Titles</vt:lpstr>
      <vt:lpstr>'9.6 à 9.8'!Print_Titles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Plourde</dc:creator>
  <cp:lastModifiedBy>Hélène Plourde</cp:lastModifiedBy>
  <cp:lastPrinted>2020-12-20T21:41:43Z</cp:lastPrinted>
  <dcterms:created xsi:type="dcterms:W3CDTF">2016-09-20T12:58:44Z</dcterms:created>
  <dcterms:modified xsi:type="dcterms:W3CDTF">2020-12-20T21:56:28Z</dcterms:modified>
  <cp:contentStatus/>
</cp:coreProperties>
</file>