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<sst xmlns="http://schemas.openxmlformats.org/spreadsheetml/2006/main" count="32" uniqueCount="32">
  <si>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REVENUS</t>
  </si>
  <si>
    <t>T.P.S.</t>
  </si>
  <si>
    <t>T.V.Q.</t>
  </si>
  <si>
    <t>DÉPENSES</t>
  </si>
  <si>
    <t>Poste</t>
  </si>
  <si>
    <t>TPS</t>
  </si>
  <si>
    <t>TVQ</t>
  </si>
  <si>
    <t>Inscription des membres</t>
  </si>
  <si>
    <t>Commandites</t>
  </si>
  <si>
    <t>Repas et autres</t>
  </si>
  <si>
    <t>Soirée du président</t>
  </si>
  <si>
    <t>Déplacements</t>
  </si>
  <si>
    <t>Représentations</t>
  </si>
  <si>
    <t>Cadeaux</t>
  </si>
  <si>
    <t>Soirée d'ouverture</t>
  </si>
  <si>
    <t>Enseignes</t>
  </si>
  <si>
    <t>Papeterie (pamphlet etc)</t>
  </si>
  <si>
    <t xml:space="preserve">Conférenciers </t>
  </si>
  <si>
    <t>Conjoints (activités et autres)</t>
  </si>
  <si>
    <t>AGCMQ (participation)</t>
  </si>
  <si>
    <t>Inscription des conjoints</t>
  </si>
  <si>
    <t>Cocktail de fermeture</t>
  </si>
  <si>
    <t>Audio</t>
  </si>
  <si>
    <t>Salon des exposants</t>
  </si>
  <si>
    <t>Photographe et/ou photos</t>
  </si>
  <si>
    <t>Frais bancaires et intérets</t>
  </si>
  <si>
    <t>Contribution cadeaux AGCMQ</t>
  </si>
  <si>
    <t>Téléphone</t>
  </si>
  <si>
    <t>Solde aux livres au 31 décembre 2008</t>
  </si>
  <si>
    <t>Avance de l'AGCMQ</t>
  </si>
  <si>
    <t>Sympo 2010</t>
  </si>
  <si>
    <t>Solde en date du 31 décembre 2009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</si>
</sst>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2" borderId="0" xfId="0" applyNumberFormat="1" applyFont="1" applyFill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3">
      <selection activeCell="B14" sqref="B14"/>
    </sheetView>
  </sheetViews>
  <sheetFormatPr defaultColWidth="11.421875" defaultRowHeight="12.75"/>
  <cols>
    <col min="1" max="1" width="37.00390625" style="2" customWidth="1"/>
    <col min="2" max="2" width="14.00390625" style="3" customWidth="1"/>
    <col min="3" max="3" width="19.140625" style="3" bestFit="1" customWidth="1"/>
    <col min="4" max="16384" width="11.421875" style="2" customWidth="1"/>
  </cols>
  <sheetData>
    <row r="1" spans="1:3" s="1" customFormat="1" ht="26.25" customHeight="1">
      <c r="A1" s="7" t="s">
        <v>0</v>
      </c>
      <c r="B1" s="7"/>
      <c r="C1" s="7"/>
    </row>
    <row r="2" spans="1:2" ht="15">
      <c r="A2" s="2" t="s">
        <v>7</v>
      </c>
      <c r="B2" s="3">
        <v>78814.98</v>
      </c>
    </row>
    <row r="3" spans="1:2" ht="15">
      <c r="A3" s="2" t="s">
        <v>20</v>
      </c>
      <c r="B3" s="3">
        <v>2300</v>
      </c>
    </row>
    <row r="4" spans="1:2" ht="15">
      <c r="A4" s="2" t="s">
        <v>8</v>
      </c>
      <c r="B4" s="3">
        <v>12800.05</v>
      </c>
    </row>
    <row r="5" ht="15">
      <c r="A5" s="2" t="s">
        <v>26</v>
      </c>
    </row>
    <row r="6" ht="15">
      <c r="A6" s="2" t="s">
        <v>29</v>
      </c>
    </row>
    <row r="7" spans="1:2" ht="15">
      <c r="A7" s="2" t="s">
        <v>1</v>
      </c>
      <c r="B7" s="3">
        <v>4055.75</v>
      </c>
    </row>
    <row r="8" spans="1:3" ht="15">
      <c r="A8" s="2" t="s">
        <v>2</v>
      </c>
      <c r="B8" s="3">
        <v>6387.75</v>
      </c>
      <c r="C8" s="3">
        <f>SUM(B2:B8)</f>
        <v>104358.53</v>
      </c>
    </row>
    <row r="9" spans="1:3" s="1" customFormat="1" ht="25.5" customHeight="1">
      <c r="A9" s="7" t="s">
        <v>3</v>
      </c>
      <c r="B9" s="7"/>
      <c r="C9" s="7"/>
    </row>
    <row r="10" spans="1:2" ht="15">
      <c r="A10" s="2" t="s">
        <v>9</v>
      </c>
      <c r="B10" s="3">
        <v>53499.95</v>
      </c>
    </row>
    <row r="11" spans="1:2" ht="15">
      <c r="A11" s="2" t="s">
        <v>10</v>
      </c>
      <c r="B11" s="3">
        <v>15500</v>
      </c>
    </row>
    <row r="12" spans="1:2" ht="15">
      <c r="A12" s="2" t="s">
        <v>11</v>
      </c>
      <c r="B12" s="3">
        <v>2059.99</v>
      </c>
    </row>
    <row r="13" spans="1:2" ht="15">
      <c r="A13" s="2" t="s">
        <v>12</v>
      </c>
      <c r="B13" s="3">
        <v>4987.99</v>
      </c>
    </row>
    <row r="14" spans="1:2" ht="15">
      <c r="A14" s="2" t="s">
        <v>16</v>
      </c>
      <c r="B14" s="3">
        <v>5030.31</v>
      </c>
    </row>
    <row r="15" spans="1:2" ht="15">
      <c r="A15" s="2" t="s">
        <v>4</v>
      </c>
      <c r="B15" s="3">
        <v>478.01</v>
      </c>
    </row>
    <row r="16" spans="1:2" ht="15">
      <c r="A16" s="2" t="s">
        <v>17</v>
      </c>
      <c r="B16" s="3">
        <v>1559.48</v>
      </c>
    </row>
    <row r="17" spans="1:2" ht="15">
      <c r="A17" s="2" t="s">
        <v>18</v>
      </c>
      <c r="B17" s="3">
        <v>612.64</v>
      </c>
    </row>
    <row r="18" spans="1:2" ht="15">
      <c r="A18" s="2" t="s">
        <v>25</v>
      </c>
      <c r="B18" s="3">
        <v>20</v>
      </c>
    </row>
    <row r="19" spans="1:2" ht="15">
      <c r="A19" s="2" t="s">
        <v>13</v>
      </c>
      <c r="B19" s="3">
        <v>7889.05</v>
      </c>
    </row>
    <row r="20" ht="15">
      <c r="A20" s="2" t="s">
        <v>19</v>
      </c>
    </row>
    <row r="21" ht="15">
      <c r="A21" s="2" t="s">
        <v>23</v>
      </c>
    </row>
    <row r="22" spans="1:2" ht="15">
      <c r="A22" s="2" t="s">
        <v>14</v>
      </c>
      <c r="B22" s="3">
        <v>2153.44</v>
      </c>
    </row>
    <row r="23" spans="1:2" ht="15">
      <c r="A23" s="2" t="s">
        <v>30</v>
      </c>
      <c r="B23" s="3">
        <v>2000</v>
      </c>
    </row>
    <row r="24" ht="15">
      <c r="A24" s="2" t="s">
        <v>24</v>
      </c>
    </row>
    <row r="25" ht="15">
      <c r="A25" s="2" t="s">
        <v>21</v>
      </c>
    </row>
    <row r="26" ht="15">
      <c r="A26" s="2" t="s">
        <v>22</v>
      </c>
    </row>
    <row r="27" spans="1:2" ht="15">
      <c r="A27" s="2" t="s">
        <v>15</v>
      </c>
      <c r="B27" s="3">
        <v>50</v>
      </c>
    </row>
    <row r="28" ht="15">
      <c r="A28" s="2" t="s">
        <v>27</v>
      </c>
    </row>
    <row r="29" spans="1:2" ht="15">
      <c r="A29" s="2" t="s">
        <v>5</v>
      </c>
      <c r="B29" s="3">
        <v>3672.02</v>
      </c>
    </row>
    <row r="30" spans="1:3" ht="15">
      <c r="A30" s="2" t="s">
        <v>6</v>
      </c>
      <c r="B30" s="3">
        <v>5768.78</v>
      </c>
      <c r="C30" s="3">
        <f>SUM(B10:B30)</f>
        <v>105281.66</v>
      </c>
    </row>
    <row r="31" ht="15">
      <c r="C31" s="3">
        <f>SUM(C8-C30)</f>
        <v>-923.1300000000047</v>
      </c>
    </row>
    <row r="32" spans="1:3" ht="15">
      <c r="A32" s="8" t="s">
        <v>28</v>
      </c>
      <c r="B32" s="8"/>
      <c r="C32" s="3">
        <v>4568</v>
      </c>
    </row>
    <row r="33" spans="1:3" s="5" customFormat="1" ht="15.75">
      <c r="A33" s="6" t="s">
        <v>31</v>
      </c>
      <c r="B33" s="6"/>
      <c r="C33" s="4">
        <f>SUM(C2,C3,C4,C5,C7,C8)-C30+C32</f>
        <v>3644.8699999999953</v>
      </c>
    </row>
  </sheetData>
  <mergeCells count="4">
    <mergeCell ref="A33:B33"/>
    <mergeCell ref="A1:C1"/>
    <mergeCell ref="A9:C9"/>
    <mergeCell ref="A32:B32"/>
  </mergeCells>
  <printOptions gridLines="1" horizontalCentered="1"/>
  <pageMargins left="0.7874015748031497" right="0.7874015748031497" top="2.1653543307086616" bottom="0.984251968503937" header="0.5118110236220472" footer="0.5118110236220472"/>
  <pageSetup horizontalDpi="600" verticalDpi="600" orientation="portrait" r:id="rId1"/>
  <headerFooter alignWithMargins="0">
    <oddHeader>&amp;C&amp;"Arial,Gras"&amp;16
RAPPORT DE LA TRÉSORIÈRE - SYMPO
EN DATE DU 31 DÉCEMBRE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Magog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Magog</dc:creator>
  <cp:keywords/>
  <dc:description/>
  <cp:lastModifiedBy>Ginette Poirier</cp:lastModifiedBy>
  <cp:lastPrinted>2010-02-11T21:37:52Z</cp:lastPrinted>
  <dcterms:created xsi:type="dcterms:W3CDTF">2000-02-09T16:08:56Z</dcterms:created>
  <dcterms:modified xsi:type="dcterms:W3CDTF">2010-02-11T21:37:56Z</dcterms:modified>
  <cp:category/>
  <cp:version/>
  <cp:contentType/>
  <cp:contentStatus/>
</cp:coreProperties>
</file>